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5" windowWidth="16665" windowHeight="8745" tabRatio="715"/>
  </bookViews>
  <sheets>
    <sheet name="1.填写说明" sheetId="10" r:id="rId1"/>
    <sheet name="2.“基本情况表”指标及相关内涵说明" sheetId="5" r:id="rId2"/>
    <sheet name="3.“资源表”指标及相关内涵说明" sheetId="9" r:id="rId3"/>
    <sheet name="4.“学生文化基础教育表”指标及相关内涵说明" sheetId="6" r:id="rId4"/>
    <sheet name="5.“就业质量表”指标及相关内涵说明" sheetId="8" r:id="rId5"/>
    <sheet name="6.“国际影响表”指标及相关内涵说明" sheetId="7" r:id="rId6"/>
    <sheet name="7.“服务贡献表”指标及相关内涵说明" sheetId="12" r:id="rId7"/>
    <sheet name="8.“落实政策表”指标及相关内涵说明" sheetId="4" r:id="rId8"/>
    <sheet name="Sheet1" sheetId="13" r:id="rId9"/>
  </sheets>
  <calcPr calcId="145621"/>
</workbook>
</file>

<file path=xl/calcChain.xml><?xml version="1.0" encoding="utf-8"?>
<calcChain xmlns="http://schemas.openxmlformats.org/spreadsheetml/2006/main">
  <c r="G16" i="8" l="1"/>
  <c r="F16" i="8"/>
  <c r="H4" i="8"/>
  <c r="H5" i="8"/>
  <c r="H6" i="8"/>
  <c r="H7" i="8"/>
  <c r="H8" i="8"/>
  <c r="H9" i="8"/>
  <c r="H10" i="8"/>
  <c r="H11" i="8"/>
  <c r="H12" i="8"/>
  <c r="H13" i="8"/>
  <c r="H14" i="8"/>
  <c r="H15" i="8"/>
  <c r="H16" i="8"/>
  <c r="H18" i="8"/>
  <c r="H19" i="8"/>
  <c r="H20" i="8"/>
  <c r="H21" i="8"/>
  <c r="H22" i="8"/>
  <c r="H24" i="8"/>
  <c r="H3" i="8"/>
  <c r="H9" i="4"/>
  <c r="H10" i="4"/>
  <c r="H13" i="4"/>
  <c r="H16" i="4"/>
  <c r="H19" i="4"/>
  <c r="H8" i="4"/>
  <c r="H4" i="4"/>
  <c r="H5" i="4"/>
  <c r="H6" i="4"/>
  <c r="H7" i="4"/>
  <c r="H3" i="4"/>
</calcChain>
</file>

<file path=xl/sharedStrings.xml><?xml version="1.0" encoding="utf-8"?>
<sst xmlns="http://schemas.openxmlformats.org/spreadsheetml/2006/main" count="536" uniqueCount="297">
  <si>
    <t>指标</t>
  </si>
  <si>
    <t>单位</t>
  </si>
  <si>
    <t>%</t>
  </si>
  <si>
    <t>元</t>
  </si>
  <si>
    <t>—</t>
  </si>
  <si>
    <t>人</t>
  </si>
  <si>
    <t>年生均财政拨款水平</t>
  </si>
  <si>
    <t>教职员工额定编制数</t>
  </si>
  <si>
    <t>在岗教职员工总数</t>
  </si>
  <si>
    <t>人日</t>
  </si>
  <si>
    <t>个</t>
  </si>
  <si>
    <t>备注</t>
  </si>
  <si>
    <t>万元</t>
  </si>
  <si>
    <t>生均企业实习经费补贴</t>
  </si>
  <si>
    <t>人次</t>
  </si>
  <si>
    <t>——</t>
    <phoneticPr fontId="2" type="noConversion"/>
  </si>
  <si>
    <t>校园网主干最大带宽</t>
  </si>
  <si>
    <t>Mbps</t>
  </si>
  <si>
    <t>万元</t>
    <phoneticPr fontId="10" type="noConversion"/>
  </si>
  <si>
    <t xml:space="preserve">    其中：年生均财政专项经费</t>
    <phoneticPr fontId="2" type="noConversion"/>
  </si>
  <si>
    <t>一、市级教育行政部门填写说明</t>
    <phoneticPr fontId="10" type="noConversion"/>
  </si>
  <si>
    <t>1.本次数据进行系统内填报，共涉及七张表格，除特别说明外，所有数据均由学校提供，设区市教育行政部门进行汇总填报。</t>
    <phoneticPr fontId="10" type="noConversion"/>
  </si>
  <si>
    <t>3.请注意对照表格中标注的计量单位，数字填报小数点后保留两位。</t>
    <phoneticPr fontId="10" type="noConversion"/>
  </si>
  <si>
    <t>5.所有数据仅作为编制江苏省中等职业教育质量年度报告使用。</t>
    <phoneticPr fontId="10" type="noConversion"/>
  </si>
  <si>
    <t xml:space="preserve">   “基本情况表”系反映中等职业学校办学基本情况与党建情况的管理评价工具。</t>
    <phoneticPr fontId="2" type="noConversion"/>
  </si>
  <si>
    <t>普通中等专业学校数量</t>
    <phoneticPr fontId="2" type="noConversion"/>
  </si>
  <si>
    <t>普通高中学校数</t>
    <phoneticPr fontId="2" type="noConversion"/>
  </si>
  <si>
    <t>五年制高职学校数</t>
    <phoneticPr fontId="2" type="noConversion"/>
  </si>
  <si>
    <t>中等技术学校数</t>
    <phoneticPr fontId="2" type="noConversion"/>
  </si>
  <si>
    <t>五年制高师学校数</t>
    <phoneticPr fontId="2" type="noConversion"/>
  </si>
  <si>
    <t>职业高中学校数</t>
    <phoneticPr fontId="2" type="noConversion"/>
  </si>
  <si>
    <t>成人中等专业学校数</t>
    <phoneticPr fontId="2" type="noConversion"/>
  </si>
  <si>
    <t>公办中职学校数量</t>
    <phoneticPr fontId="2" type="noConversion"/>
  </si>
  <si>
    <t>民办中职学校数量</t>
    <phoneticPr fontId="2" type="noConversion"/>
  </si>
  <si>
    <t>省属学校数量</t>
    <phoneticPr fontId="2" type="noConversion"/>
  </si>
  <si>
    <t>市属学校数量</t>
    <phoneticPr fontId="2" type="noConversion"/>
  </si>
  <si>
    <t>县属学校数量</t>
    <phoneticPr fontId="2" type="noConversion"/>
  </si>
  <si>
    <t>行业企业办学数量</t>
    <phoneticPr fontId="2" type="noConversion"/>
  </si>
  <si>
    <t>举办综合高中班学校数量</t>
    <phoneticPr fontId="2" type="noConversion"/>
  </si>
  <si>
    <t>全日制在校生数</t>
    <phoneticPr fontId="2" type="noConversion"/>
  </si>
  <si>
    <t>招生数（含往届生）</t>
    <phoneticPr fontId="2" type="noConversion"/>
  </si>
  <si>
    <t>招生数（不含往届生）</t>
    <phoneticPr fontId="2" type="noConversion"/>
  </si>
  <si>
    <t>初中应届毕业生数</t>
    <phoneticPr fontId="2" type="noConversion"/>
  </si>
  <si>
    <t>毕业生总数</t>
    <phoneticPr fontId="2" type="noConversion"/>
  </si>
  <si>
    <t>职普比（含往届生）</t>
    <phoneticPr fontId="2" type="noConversion"/>
  </si>
  <si>
    <t>职普比（不含往届生）</t>
    <phoneticPr fontId="2" type="noConversion"/>
  </si>
  <si>
    <t>职普比（含技工学校）</t>
    <phoneticPr fontId="2" type="noConversion"/>
  </si>
  <si>
    <t>职普比（不含技工学校）</t>
    <phoneticPr fontId="2" type="noConversion"/>
  </si>
  <si>
    <t>设区市</t>
    <phoneticPr fontId="2" type="noConversion"/>
  </si>
  <si>
    <t>所</t>
  </si>
  <si>
    <t>所</t>
    <phoneticPr fontId="2" type="noConversion"/>
  </si>
  <si>
    <t>万人</t>
    <phoneticPr fontId="2" type="noConversion"/>
  </si>
  <si>
    <t>2019-2020学年</t>
  </si>
  <si>
    <t>2019-2020学年</t>
    <phoneticPr fontId="2" type="noConversion"/>
  </si>
  <si>
    <t>2020-2021学年</t>
  </si>
  <si>
    <t>2020-2021学年</t>
    <phoneticPr fontId="2" type="noConversion"/>
  </si>
  <si>
    <t>备注</t>
    <phoneticPr fontId="2" type="noConversion"/>
  </si>
  <si>
    <t>增加、减少情况说明：</t>
  </si>
  <si>
    <t>表1 基本情况表</t>
    <phoneticPr fontId="2" type="noConversion"/>
  </si>
  <si>
    <r>
      <t xml:space="preserve">    2.</t>
    </r>
    <r>
      <rPr>
        <b/>
        <sz val="10"/>
        <color indexed="8"/>
        <rFont val="仿宋_GB2312"/>
        <family val="3"/>
        <charset val="134"/>
      </rPr>
      <t>毕业生总数：</t>
    </r>
    <r>
      <rPr>
        <sz val="10"/>
        <color indexed="8"/>
        <rFont val="仿宋_GB2312"/>
        <family val="3"/>
        <charset val="134"/>
      </rPr>
      <t>指学年度具有学籍的学生完成教学计划规定课程，考试合格，取得毕业证书的学生数。</t>
    </r>
    <phoneticPr fontId="2" type="noConversion"/>
  </si>
  <si>
    <r>
      <t xml:space="preserve">    3.</t>
    </r>
    <r>
      <rPr>
        <b/>
        <sz val="10"/>
        <color indexed="8"/>
        <rFont val="仿宋_GB2312"/>
        <family val="3"/>
        <charset val="134"/>
      </rPr>
      <t>“职普比”</t>
    </r>
    <r>
      <rPr>
        <sz val="10"/>
        <color indexed="8"/>
        <rFont val="仿宋_GB2312"/>
        <family val="3"/>
        <charset val="134"/>
      </rPr>
      <t>是指招生职普比，即设区市中等职业技术学校和普通高中在同一学年度招生人数的比值。</t>
    </r>
    <phoneticPr fontId="2" type="noConversion"/>
  </si>
  <si>
    <r>
      <t xml:space="preserve">    1.</t>
    </r>
    <r>
      <rPr>
        <b/>
        <sz val="10"/>
        <color indexed="8"/>
        <rFont val="仿宋_GB2312"/>
        <family val="3"/>
        <charset val="134"/>
      </rPr>
      <t>“普通中等专业学校数量、五年制高职校数、中等技术学校数、五年制高师校数、职业高中数、成人中等专业学校数、公办中职学校数量、民办中职学校数量、市属学校数量、行业企业办学数量、举办综合高中班学校”</t>
    </r>
    <r>
      <rPr>
        <sz val="10"/>
        <color indexed="8"/>
        <rFont val="仿宋_GB2312"/>
        <family val="3"/>
        <charset val="134"/>
      </rPr>
      <t>数量，除提供准确的数字之外，还要提供每类学校与上一年度相比，增加或减少的说明。</t>
    </r>
    <phoneticPr fontId="2" type="noConversion"/>
  </si>
  <si>
    <t>表2 资源表</t>
    <phoneticPr fontId="10" type="noConversion"/>
  </si>
  <si>
    <t>“资源表”系反映中等职业学校基本办学条件的管理评价工具。</t>
    <phoneticPr fontId="10" type="noConversion"/>
  </si>
  <si>
    <t>7.“实习实训平台数”指学校采购或建设的用于学生校内课程实习、实训使用的应用系统的个数。</t>
    <phoneticPr fontId="10" type="noConversion"/>
  </si>
  <si>
    <t>教职员工总数</t>
  </si>
  <si>
    <t>专任教师人数</t>
  </si>
  <si>
    <t>“双师”素质专任专业教师总数</t>
  </si>
  <si>
    <t>兼职教师人数</t>
  </si>
  <si>
    <t>兼课教师人数</t>
  </si>
  <si>
    <t>高级专业技术职称专任教师人数</t>
  </si>
  <si>
    <t>硕士学位以上教师人数</t>
  </si>
  <si>
    <t>思想政治课专任教师数</t>
  </si>
  <si>
    <t>德育管理人员数</t>
  </si>
  <si>
    <t>名班主任工作室数</t>
  </si>
  <si>
    <t xml:space="preserve">    其中：国家级</t>
  </si>
  <si>
    <t xml:space="preserve">          省级</t>
  </si>
  <si>
    <t>体育课专任教师数</t>
  </si>
  <si>
    <t>美育课专任教师数</t>
  </si>
  <si>
    <t>思想政治课教学创新团队数</t>
  </si>
  <si>
    <t xml:space="preserve">          地市级</t>
  </si>
  <si>
    <t>教学仪器设备值</t>
  </si>
  <si>
    <t>占地面积</t>
  </si>
  <si>
    <t>建筑面积</t>
  </si>
  <si>
    <t>纸质图书数</t>
  </si>
  <si>
    <t>电子图书数</t>
  </si>
  <si>
    <t>计算机数</t>
  </si>
  <si>
    <t>网络教学平台数</t>
  </si>
  <si>
    <t>实习实训平台数</t>
  </si>
  <si>
    <t>网络多媒体教室数</t>
  </si>
  <si>
    <t>仿真实验室间数</t>
  </si>
  <si>
    <t>线上开设课程数</t>
  </si>
  <si>
    <t>线上课程课均学生数</t>
  </si>
  <si>
    <t>中高职衔接课程标准开发门数</t>
  </si>
  <si>
    <t>专业设置数</t>
  </si>
  <si>
    <t>五年一贯制专业数</t>
  </si>
  <si>
    <t>3+3专业数</t>
  </si>
  <si>
    <t>3+4专业数</t>
  </si>
  <si>
    <t>中高职衔接专业数</t>
  </si>
  <si>
    <t>正在开展校企合作的企业数量</t>
  </si>
  <si>
    <t>正在开展校企合作的当地企业数量</t>
  </si>
  <si>
    <t>加入职教集团学校数</t>
  </si>
  <si>
    <t>中职校牵头职教集团数</t>
  </si>
  <si>
    <t>职教集团校企合作培养人数</t>
  </si>
  <si>
    <t>产教融合实训平台数量</t>
  </si>
  <si>
    <t>校内实习实训基地数</t>
  </si>
  <si>
    <t>校内实习实训基地工位数</t>
  </si>
  <si>
    <t>校外实习实训基地</t>
  </si>
  <si>
    <t>校外实训基地工位数</t>
  </si>
  <si>
    <t>实训开出率</t>
  </si>
  <si>
    <t>实习工位数</t>
  </si>
  <si>
    <t>学生校外实习实训基地实训时间</t>
  </si>
  <si>
    <t>合作企业教师实践基地数</t>
  </si>
  <si>
    <t>企业提供的实践教学设备总值</t>
  </si>
  <si>
    <t>合作企业接收学生实习比例</t>
  </si>
  <si>
    <t xml:space="preserve">    其中：生均财政专项补贴</t>
  </si>
  <si>
    <t>设区市</t>
    <phoneticPr fontId="10" type="noConversion"/>
  </si>
  <si>
    <t>指标</t>
    <phoneticPr fontId="10" type="noConversion"/>
  </si>
  <si>
    <t>单位</t>
    <phoneticPr fontId="10" type="noConversion"/>
  </si>
  <si>
    <t>册</t>
  </si>
  <si>
    <t>台</t>
  </si>
  <si>
    <t>间</t>
  </si>
  <si>
    <t>门</t>
  </si>
  <si>
    <t>家</t>
  </si>
  <si>
    <t>平方米</t>
    <phoneticPr fontId="10" type="noConversion"/>
  </si>
  <si>
    <t xml:space="preserve">          地市级</t>
    <phoneticPr fontId="10" type="noConversion"/>
  </si>
  <si>
    <t>元</t>
    <phoneticPr fontId="10" type="noConversion"/>
  </si>
  <si>
    <t>“学生文化基础教育表”系反映中等职业学校学生在校期间文化基础课学习及体质发展情况，是学生基本人文素养的评价工具。</t>
    <phoneticPr fontId="10" type="noConversion"/>
  </si>
  <si>
    <t>学考文化基础课考试人数</t>
    <phoneticPr fontId="2" type="noConversion"/>
  </si>
  <si>
    <t>学考文化基础课考试合格率</t>
    <phoneticPr fontId="2" type="noConversion"/>
  </si>
  <si>
    <t>参加学考专业技能考试人数</t>
    <phoneticPr fontId="2" type="noConversion"/>
  </si>
  <si>
    <t>学考专业技能考试合格率</t>
    <phoneticPr fontId="2" type="noConversion"/>
  </si>
  <si>
    <t>学生体质测评合格率</t>
    <phoneticPr fontId="10" type="noConversion"/>
  </si>
  <si>
    <t>思想政治课示范课堂数</t>
    <phoneticPr fontId="10" type="noConversion"/>
  </si>
  <si>
    <t xml:space="preserve">  其中：国家级</t>
    <phoneticPr fontId="2" type="noConversion"/>
  </si>
  <si>
    <t xml:space="preserve">        省级</t>
    <phoneticPr fontId="2" type="noConversion"/>
  </si>
  <si>
    <t>序号</t>
    <phoneticPr fontId="10" type="noConversion"/>
  </si>
  <si>
    <t>节</t>
  </si>
  <si>
    <t>节</t>
    <phoneticPr fontId="10" type="noConversion"/>
  </si>
  <si>
    <t>增量</t>
  </si>
  <si>
    <t>增量</t>
    <phoneticPr fontId="10" type="noConversion"/>
  </si>
  <si>
    <t>表3 学生文化基础教育表</t>
    <phoneticPr fontId="2" type="noConversion"/>
  </si>
  <si>
    <t>“就业质量表”系综合衡量中等职业学校人才培养质量的管理评价工具。</t>
    <phoneticPr fontId="10" type="noConversion"/>
  </si>
  <si>
    <t>1.就业（含升学）人数：指直接上岗就业（含创业、入伍）或直接升入各类高一级学校的毕业生总数。</t>
    <phoneticPr fontId="10" type="noConversion"/>
  </si>
  <si>
    <t>2.在规模以上企业就业人数：指毕业生到规模以上企业（主营业务收入在2000万元以上的工业企业）就业的人数。</t>
    <phoneticPr fontId="10" type="noConversion"/>
  </si>
  <si>
    <t>3.在中小微企业就业人数：指毕业生到中小微企业（具体标准参见《关于印发中小企业划型标准规定的通知》）就业的人数。</t>
    <phoneticPr fontId="10" type="noConversion"/>
  </si>
  <si>
    <t>4.毕业生专业对口就业人数：指当年度毕业生中在符合本专业人才培养目标岗位就业及升入高等学校相近专业的学生人数。</t>
    <phoneticPr fontId="10" type="noConversion"/>
  </si>
  <si>
    <t>5.毕业生创业人数：指当年直接就业学生中自主创业的毕业生数量。</t>
    <phoneticPr fontId="10" type="noConversion"/>
  </si>
  <si>
    <t>8.就业单位对毕业生职业素养的满意度：指录用应届中职毕业生的单位或部门对录用本校学生的职业素养的满意度评价。</t>
    <phoneticPr fontId="10" type="noConversion"/>
  </si>
  <si>
    <t>9.就业单位对毕业生职业技能的满意度：指录用应届中职毕业生的单位或部门对录用本校学生的职业技能的满意度评价。</t>
    <phoneticPr fontId="10" type="noConversion"/>
  </si>
  <si>
    <t>10. 职业技能等级证书（含职业资格证书）获取人数：指当年获得职业技能等级证书（含职业资格证书）的学生数。</t>
    <phoneticPr fontId="10" type="noConversion"/>
  </si>
  <si>
    <t>11.全国职业院校技能大赛学生获奖数：指在全国职业院校技能大赛中学生获得一等奖、二等奖、三等奖的项目数。</t>
    <phoneticPr fontId="10" type="noConversion"/>
  </si>
  <si>
    <t>12.全国职业技能大赛学生获奖数：指在全国职业技能大赛中学生获得金奖、银奖、铜奖、优胜奖的项目数。</t>
    <phoneticPr fontId="10" type="noConversion"/>
  </si>
  <si>
    <t>13.通过职教高考升学人数：指与普通教育高考制度具有同等功能的高考制度，招生学校采取“文化素质+职业技能”考试模式，依据考生相关文化成绩和技能成绩，参考综合素质评价，择优录取的一种招生方式。</t>
    <phoneticPr fontId="10" type="noConversion"/>
  </si>
  <si>
    <t>14. 对口单独招生：指普通高考前，面向中等职业学校毕业生对口升高职、以专业技能成绩为主要录取依据的一种招生方式。</t>
    <phoneticPr fontId="10" type="noConversion"/>
  </si>
  <si>
    <t>15.通过中本贯通升学人数：指采用中本贯通方式培养，通过转段考试可进入本科阶段学习的毕业生数。</t>
    <phoneticPr fontId="10" type="noConversion"/>
  </si>
  <si>
    <t>16.通过中高贯通升学人数：指采用中高贯通方式培养，通过转段考试可进入高职阶段学习的毕业生数。</t>
    <phoneticPr fontId="10" type="noConversion"/>
  </si>
  <si>
    <t>17.技能拔尖人才免试升学：指获得由教育部主办或联办的全国职业院校技能大赛三等奖及以上奖项，或由省级教育行政部门主办或联办的省级职业院校技能大赛一等奖的中等职业学校应届毕业生，和具有高级工或技师资格（或相当职业资格）、获得县级及以上劳动模范先进个人称号的在职在岗中等职业学校毕业生，经报名地省级教育行政部门核实资格、高等职业学校考核公示，并在教育部阳光高考平台公示后，由有关高等职业学校免试录取的招生方式。</t>
    <phoneticPr fontId="10" type="noConversion"/>
  </si>
  <si>
    <t>18.升入本科院校人数：指通过各种方式升入全日制本科层次高等学校的中职毕业生数。</t>
    <phoneticPr fontId="10" type="noConversion"/>
  </si>
  <si>
    <t>19.升入高职高专院校人数：指通过各种方式升入高等专科学校的中职毕业生数。</t>
    <phoneticPr fontId="10" type="noConversion"/>
  </si>
  <si>
    <t>20.其他升学人数：指毕业生通过留学、成人教育、自学考试、网络教育等方式升学的人数。</t>
    <phoneticPr fontId="10" type="noConversion"/>
  </si>
  <si>
    <t>序号</t>
    <phoneticPr fontId="2" type="noConversion"/>
  </si>
  <si>
    <t>指标名称</t>
  </si>
  <si>
    <t>就业（含升学）人数</t>
  </si>
  <si>
    <t>在规模以上企业就业人数</t>
  </si>
  <si>
    <t>在中小微企业就业人数</t>
  </si>
  <si>
    <t>毕业生专业对口就业人数</t>
  </si>
  <si>
    <t>初次就业平均月收入</t>
  </si>
  <si>
    <t>毕业生创业人数</t>
  </si>
  <si>
    <t>毕业生就业满意度</t>
  </si>
  <si>
    <t>就业单位对毕业生职业素养的满意度</t>
  </si>
  <si>
    <t>就业单位对毕业生职业技能的满意度</t>
  </si>
  <si>
    <t>职业技能等级证书（含职业资格证书）获取人数</t>
  </si>
  <si>
    <t>全国职业院校技能大赛学生获奖数</t>
  </si>
  <si>
    <t>全国职业技能大赛学生获奖数</t>
  </si>
  <si>
    <t>%</t>
    <phoneticPr fontId="10" type="noConversion"/>
  </si>
  <si>
    <t>通过职教高考升学人数</t>
  </si>
  <si>
    <t>升入高一级学校就读人数</t>
  </si>
  <si>
    <t>对口单独招生</t>
  </si>
  <si>
    <t>中本贯通升学人数</t>
  </si>
  <si>
    <t>中高贯通升学人数</t>
  </si>
  <si>
    <t>技能拔尖人才免试升学人数</t>
  </si>
  <si>
    <t>升入本科院校人数</t>
  </si>
  <si>
    <t>升入高职高专院校人数</t>
  </si>
  <si>
    <t>五年制高职生升本人数</t>
  </si>
  <si>
    <t>其他升学人数（含留学、成人教育、自学考试）</t>
  </si>
  <si>
    <t>人</t>
    <phoneticPr fontId="10" type="noConversion"/>
  </si>
  <si>
    <t>表4 就业质量表</t>
    <phoneticPr fontId="2" type="noConversion"/>
  </si>
  <si>
    <t>9. “人日”数就是人数与天数的总和，即每个人总的培训、实习实训天数之和，不是人数与天数的乘积。</t>
    <phoneticPr fontId="10" type="noConversion"/>
  </si>
  <si>
    <t xml:space="preserve">    “国际影响表”系反映中等职业学校国际合作和发挥国际影响力的管理评价工具。</t>
    <phoneticPr fontId="10" type="noConversion"/>
  </si>
  <si>
    <t>国（境）外人员培训量</t>
    <phoneticPr fontId="10" type="noConversion"/>
  </si>
  <si>
    <t>在校生服务“走出去”企业国（境）外实习实训时间</t>
    <phoneticPr fontId="10" type="noConversion"/>
  </si>
  <si>
    <t>专任教师赴国（境）外指导和开展培训时间</t>
    <phoneticPr fontId="10" type="noConversion"/>
  </si>
  <si>
    <t>引进国（境）外行业标准数</t>
    <phoneticPr fontId="10" type="noConversion"/>
  </si>
  <si>
    <t>引进国（境）外课程标准数</t>
    <phoneticPr fontId="10" type="noConversion"/>
  </si>
  <si>
    <t>国际合作项目数</t>
    <phoneticPr fontId="10" type="noConversion"/>
  </si>
  <si>
    <t>国（境）外技能大赛获奖数量</t>
    <phoneticPr fontId="10" type="noConversion"/>
  </si>
  <si>
    <t>国（境）外办学点数量</t>
    <phoneticPr fontId="10" type="noConversion"/>
  </si>
  <si>
    <t>项</t>
  </si>
  <si>
    <t>表5 国际影响表</t>
    <phoneticPr fontId="2" type="noConversion"/>
  </si>
  <si>
    <t xml:space="preserve">          年生均预算内教育经费</t>
    <phoneticPr fontId="2" type="noConversion"/>
  </si>
  <si>
    <t>专任教师年培训量</t>
    <phoneticPr fontId="2" type="noConversion"/>
  </si>
  <si>
    <t>专任专业教师企业实践时间</t>
    <phoneticPr fontId="2" type="noConversion"/>
  </si>
  <si>
    <t>助学金</t>
    <phoneticPr fontId="2" type="noConversion"/>
  </si>
  <si>
    <t>亿元</t>
    <phoneticPr fontId="2" type="noConversion"/>
  </si>
  <si>
    <t>项目投入（现代化示范校特色校）</t>
  </si>
  <si>
    <t>项目投入（现代化实训基地）</t>
  </si>
  <si>
    <t>项目投入（现代化专业群）</t>
  </si>
  <si>
    <t>项目投入（智慧校园）</t>
  </si>
  <si>
    <t>项目投入（名师工作室）</t>
  </si>
  <si>
    <t>项目投入（现代学徒制）</t>
  </si>
  <si>
    <t>项目投入（“1+X”）</t>
  </si>
  <si>
    <t>其他项目投入</t>
  </si>
  <si>
    <t>项目投入（高水平现代化职业学校）</t>
    <phoneticPr fontId="2" type="noConversion"/>
  </si>
  <si>
    <t>万元</t>
    <phoneticPr fontId="2" type="noConversion"/>
  </si>
  <si>
    <t>表7 落实政策表</t>
    <phoneticPr fontId="2" type="noConversion"/>
  </si>
  <si>
    <t xml:space="preserve">    “落实政策表”系通过院校数据反映政府落实国家发展中职教育政策情况的管理评价工具。</t>
    <phoneticPr fontId="2" type="noConversion"/>
  </si>
  <si>
    <t xml:space="preserve">    “服务贡献表”系反映中等职业学校服务地方和行业发展的管理评价工具。</t>
    <phoneticPr fontId="10" type="noConversion"/>
  </si>
  <si>
    <t>1.“毕业生人数”指当年符合毕业条件、取得毕业证书的人数，含升学人数；区域内就业人数是指在设区市内就业；区域外就业人数是指在设区市以外就业；中小微企业就业具体标准参见《关于印发中小企业划型标准规定的通知》（工信部联企业〔2011〕300号）。</t>
    <phoneticPr fontId="10" type="noConversion"/>
  </si>
  <si>
    <t>2.“技术服务到款额”指以学校名义与自然人、法人、其他组织签订的技术开发、技术服务、技术咨询、技术转让等技术合同所涉及的经费；国际科技合作项目中与境外企业、个人合作经费及科技捐赠项目经费。“技术服务产生的经济效益”指学校为上述自然人、法人、其他组织提供相关服务以及国际科技合作项目中所产生的经济效益。统计截止时点以财政年度为准。</t>
    <phoneticPr fontId="10" type="noConversion"/>
  </si>
  <si>
    <t>3. “对口帮扶学校数”指提供帮扶的学校的数量（标注省内或省外）；“省外帮扶学校数”指帮扶省外的学校数。</t>
    <phoneticPr fontId="10" type="noConversion"/>
  </si>
  <si>
    <t>4.“职业体验中心数”指设区市（含省级）教育行政部门认定的职业体验中心数；职业体验人次指参与职业体验的企业、社区及大中小学幼儿园人次数。</t>
    <phoneticPr fontId="10" type="noConversion"/>
  </si>
  <si>
    <t>5.“非学历职业培训服务”是指学校为社会进行的各类非学历性职业培训项目的人数总量。“非学历职业培训到款额”指为社会进行的非学历性职业培训已到账的收入，统计截止时间点以财政年度为准。</t>
    <phoneticPr fontId="10" type="noConversion"/>
  </si>
  <si>
    <t>表6 服务贡献表</t>
    <phoneticPr fontId="2" type="noConversion"/>
  </si>
  <si>
    <t>毕业生人数</t>
    <phoneticPr fontId="10" type="noConversion"/>
  </si>
  <si>
    <t>毕业生就业去向：</t>
    <phoneticPr fontId="10" type="noConversion"/>
  </si>
  <si>
    <t>技术服务到款额</t>
    <phoneticPr fontId="10" type="noConversion"/>
  </si>
  <si>
    <t>技术服务产生的经济效益</t>
    <phoneticPr fontId="10" type="noConversion"/>
  </si>
  <si>
    <t>对口帮扶学校数</t>
    <phoneticPr fontId="10" type="noConversion"/>
  </si>
  <si>
    <t>所</t>
    <phoneticPr fontId="10" type="noConversion"/>
  </si>
  <si>
    <t xml:space="preserve">  A类:区域内就业人数</t>
    <phoneticPr fontId="10" type="noConversion"/>
  </si>
  <si>
    <t xml:space="preserve">  B类:区域外就业人数</t>
    <phoneticPr fontId="10" type="noConversion"/>
  </si>
  <si>
    <t xml:space="preserve">  C类:到中小微企业等就业人数</t>
    <phoneticPr fontId="10" type="noConversion"/>
  </si>
  <si>
    <t>省外帮扶学校数</t>
  </si>
  <si>
    <t>举办内地中职班学校数</t>
  </si>
  <si>
    <t>内地班人数</t>
  </si>
  <si>
    <t>职业体验中心数</t>
    <phoneticPr fontId="10" type="noConversion"/>
  </si>
  <si>
    <t>其中</t>
  </si>
  <si>
    <t>省级</t>
  </si>
  <si>
    <t>市级</t>
  </si>
  <si>
    <t>职业体验人次</t>
  </si>
  <si>
    <t>市级以上非遗传承项目数</t>
  </si>
  <si>
    <t>志愿者服务人次数</t>
  </si>
  <si>
    <t>服务抗击新冠疫情志愿者人次数</t>
  </si>
  <si>
    <t>服务抗击新冠疫情物品价值</t>
  </si>
  <si>
    <t>非学历职业培训服务人数</t>
  </si>
  <si>
    <t>其中</t>
    <phoneticPr fontId="10" type="noConversion"/>
  </si>
  <si>
    <t>新型职业农民培训服务</t>
  </si>
  <si>
    <t>退役军人培训服务</t>
  </si>
  <si>
    <t>技术技能培训服务</t>
    <phoneticPr fontId="10" type="noConversion"/>
  </si>
  <si>
    <t>非学历职业培训到款额</t>
    <phoneticPr fontId="10" type="noConversion"/>
  </si>
  <si>
    <t>附件4</t>
    <phoneticPr fontId="10" type="noConversion"/>
  </si>
  <si>
    <t>江苏省中等职业教育质量年度报告指标</t>
    <phoneticPr fontId="10" type="noConversion"/>
  </si>
  <si>
    <t>2.除特别说明外，相关数据统计的截止时间点为：2019—2020学年： 2019年9月1日—2020年8月31日；2020—2021学年：2020年9月1日—2021年8月31日。</t>
    <phoneticPr fontId="10" type="noConversion"/>
  </si>
  <si>
    <t>1.“学考文化基础课考试人数”，指该学年度参加中等职业学校学业水平考试文化课的学生人数；“学考文化基础课考试合格人数”是指参加该学年度中等职业学校学业水平考试文化课考试的合格学生百分比。</t>
    <phoneticPr fontId="10" type="noConversion"/>
  </si>
  <si>
    <t>2.“学考专业技能考试人数”，指参加该学年度中等职业学校学业水平考试专业技能考试的学生人数。“学考专业技能考试合格率”是指参加该学年度中等职业学校学业水平考试专业技能考试的合格学生百分比。</t>
    <phoneticPr fontId="10" type="noConversion"/>
  </si>
  <si>
    <t>3.“学生体质测评合格率” ，指上学年参加国家学生体质健康标准测试成绩为优秀、良好和及格的人数之和/上学年中等职业学校参加国家学生体质健康标准测试人数*100%。</t>
    <phoneticPr fontId="10" type="noConversion"/>
  </si>
  <si>
    <t>4.“思想政治课示范课堂数”，指由国家级/省级教育行政管理部门评选的思想政治课示范课堂节数。</t>
    <phoneticPr fontId="10" type="noConversion"/>
  </si>
  <si>
    <t>1．“教职员工额定编制数”，指人事关系和档案均在院校并纳入院校的人事编制的额定数，包括管理人员编制、专业技术人员编制、工勤人员编制总数量；“教职员工总数”：指在本校全职工作，并由学校支付工资的编制或聘任制人员数，不包括学校已退休教师；“专任教师人数”指具有教师资格，专门从事教学工作的人员，可包括正式签约聘用的非在编的全职教师；“双师素质专任专业教师数”：是指同时具备教师资格和行业能力资格，专门从事专业课教学工作的教师，可包括正式签约聘用的非在编的全职教师；“名班主任工作室数”：指由国家级/省级/地市级教育行政管理部门评选的名班主任工作室数；“兼职教师”是指由学校正式聘任的，独立承担教学任务的行业、企业及社会中的管理人员、专业技术人员和能工巧匠；“兼课教师”是指学校聘请的临时代课教师，可以是同类学校跨校兼课的教师，也可以是具有教师资格和专业技术资质的能胜任教学工作的校外其他人员。“思想政治课专任教师数”：指专门从事《中国特色社会主义》《心理健康与职业生涯》《哲学与人生》《职业道德与法治》等思想政治课程教学工作的校内专任教师数；“德育管理人员数”：指在学生管理部门和专业（系）部从事德育管理的人员数；“名班主任工作室数”：指由国家级/省级/地市级教育行政管理部门评选的名班主任工作室数；“体育课专任教师数”：指具有教师资格，专门从事体育课教学工作的人员数，可包括正式签约聘用的非在编的全职教师；“美育课专任教师数”：指具有教师资格，专门从事音乐、美术、戏剧、戏曲、舞蹈、影视等美育课教学工作的人员数，可包括正式签约聘用的非在编的全职教师；“思想政治课教学创新团队数”：指由国家级/省级/市级教育行政管理部门评选的思想政治课教学创新团队数。</t>
    <phoneticPr fontId="10" type="noConversion"/>
  </si>
  <si>
    <t>8.“网络多媒体教室数”，指接入互联网或校园网、并可实现数字教育资源等多媒体教学内容向全体学生展示功能的教室。可为专用教室，也可在普通教室中配置相关设备实现相关功能。配置的设备至少包括网络（接入互联网或校园网）、投影仪、教学用终端。</t>
    <phoneticPr fontId="10" type="noConversion"/>
  </si>
  <si>
    <t>6.“网络教学平台数”，指学校采购或建设的，为网络教学提供全面支持服务的应用系统个数；</t>
    <phoneticPr fontId="10" type="noConversion"/>
  </si>
  <si>
    <t>5. “校园网主干最大带宽”，指学校内部局域网络环境主干带宽，通常分为10Mbps、100Mbps、1000Mbps、10000Mbps。</t>
    <phoneticPr fontId="10" type="noConversion"/>
  </si>
  <si>
    <t>4.“计算机数”，指学校用于教育教学全过程的各类计算机数量的总和，包括服务器、PC机、笔记本电脑等；“网络教学平台数”指学校采购或建设的，为网络教学提供全面支持服务的应用系统个数；“实习实训平台数”指学校采购或建设的用于学生校内课程实习、实训使用的应用系统的个数。</t>
    <phoneticPr fontId="10" type="noConversion"/>
  </si>
  <si>
    <t>3.“电子图书”，指统计可供使用数据库中所包含全文电子图书和期刊以及按单册挑选订购的电子图书和期刊的数量；其中电子图书1种算1册，中文电子期刊每种每年算1册，外文电子期刊每种每年算2册，不同数据库包含的同种书刊分别计算。</t>
    <phoneticPr fontId="10" type="noConversion"/>
  </si>
  <si>
    <t>2.“教学仪器设备资产值”，指学校固定资产中用于教学、实验、实习、科研等仪器设备的资产值。统计截止时间点以财政年度为准。</t>
    <phoneticPr fontId="10" type="noConversion"/>
  </si>
  <si>
    <t>9.“仿真实验室间数”，指用于模拟生产、经营等实际业务过程的实验室的间数，不仅指模拟软件。</t>
    <phoneticPr fontId="10" type="noConversion"/>
  </si>
  <si>
    <t>10.“线上开设课程数”，指按照教学大纲要求，拥有数字化教学资源，通过学校网络教学平台开展授课、答疑、讨论以及提交作业和下载课件等基本教学活动的网络课程门数，建有课程网站但不完全符合上述条件的课程，不能计入线上开设课程;“线上课程课均学生数”指选择每门课程的学生累加数/线上开设课程数。</t>
    <phoneticPr fontId="10" type="noConversion"/>
  </si>
  <si>
    <t>11.“专业设置数”，指在当前开设且在江苏省中等职业教育综合管理系统中审核、备案的专业总数；“五年一贯制专业数”指该学年度已有的五年一贯制专业总数（相同专业、不同学校的不重复计算）；“3+3专业数” 指该学年度已有的参与江苏省3+3中高职衔接试点项目的专业总数（相同专业、不同学校的不重复计算）；“3+4专业数” 指该学年度已有的参与江苏省3+4中高职衔接试点项目的专业总数（相同专业、不同学校的不重复计算）。</t>
    <phoneticPr fontId="10" type="noConversion"/>
  </si>
  <si>
    <t>12.“正在开展校企合作的企业数量”，指与中等职业学校建立合作关系的企业数量；“正在开展校企合作的当地企业数量”是指与中等职业学校建立合作关系的设区市所属企业数量；“加入职教集团学校数”是指成为各级各类职教集团正式成员的中等职业学校数量；“中职校牵头职教集团数”指由中等职业学校牵头组织成立的职教集团数量；“职教集团校企合作培养人数”指在职教集团背景下进行的校企合作培养的全日制在校学生人数。</t>
    <phoneticPr fontId="10" type="noConversion"/>
  </si>
  <si>
    <t>13.“产教融合实训平台数量”，指中职学校建设的各级各类校内产教融合性实训基地、实训中心、网络平台的数量。“校内实训基地”是指由多个实验实训室组成的，位置在学校内部，且正在投入使用的用于在校学生通过工学结合学习实践技能的场所；“校内实训基地工位数”是指在校内实训基地由学生或设备完成一次实训任务所需要的位置或设备的总数量；“校外实训基地”是指位置在企业内部，通过校企合作签订协议建设成立的用于在校学生学习实践技能的实训基地；“校外实训基地工位数”是指在校外实训基地由学生或设备完成一次实训任务所需要的位置或设备的总数量；“实训开出率”指利用校内外设备实际开出的实训项目总数/专业教学计划规定应开实训项目总数×100％；“实习工位数”是指在各实习基地内,由学生或设备完成实习任务所需要的位置或设备的总数量。“学生校外实习实训基地实训时间”指学年内学生校外实习实训基地实训的总时间，按天计算，“人日”数就是人数与天数的总和，即每个人总的实训天数之和，不是人数与天数的乘积。</t>
    <phoneticPr fontId="10" type="noConversion"/>
  </si>
  <si>
    <t>14.“合作企业教师实践基地数”，指合作企业中被国家/省级/地市/区县级教育行政管理部门认定为“教师企业实践基地”的数量。</t>
    <phoneticPr fontId="10" type="noConversion"/>
  </si>
  <si>
    <t>15.“企业提供的实践教学设备总值”，指企业为学校提供的实践教学设备（设备在学校，产权属企业，学校有使用权）的总资产值。按照企业采购原值计算。</t>
    <phoneticPr fontId="10" type="noConversion"/>
  </si>
  <si>
    <t>16.“合作企业接收学生实习比例”，合作企业接收实习学生数/实习学生总数*100%（含认知实习、跟岗实习、顶岗实习三种形式）。</t>
    <phoneticPr fontId="10" type="noConversion"/>
  </si>
  <si>
    <t>17.“生均企业实习经费补贴”，指用于补贴学生企业实习的经费（补贴给学生个人或企业），按照实习学生人数折算的人均水平。</t>
    <phoneticPr fontId="10" type="noConversion"/>
  </si>
  <si>
    <t>6.“初次就业平均月收入”：指毕业生初次就业后工资、奖金、住房、提成、“五险一金”等折算成的现金总和的均值。</t>
    <phoneticPr fontId="10" type="noConversion"/>
  </si>
  <si>
    <t>7.“毕业生就业满意度”：指毕业生直接就业人数中，对就业情况满意的人数。一般包括“非常满意，满意，比较满意，不满意”四个维度，要求学校填写“比较满意”（含）以上的就业学生人数。</t>
    <phoneticPr fontId="10" type="noConversion"/>
  </si>
  <si>
    <t>1.“国（境）外人员培训量”，指学校对国（境）外人员开展的各类培训项目的人日总量。</t>
    <phoneticPr fontId="10" type="noConversion"/>
  </si>
  <si>
    <t>2.“在校生服务‘走出去’企业国（境）外实习时间”，指在校学生因服务“走出去”中国企业而到国（境）外进行实习的时间。</t>
    <phoneticPr fontId="10" type="noConversion"/>
  </si>
  <si>
    <t>3.“专任教师赴国（境）外指导和开展培训时间”，指学校专任教师到国（境）外进行专业实践教学指导、培训人员、技术服务和研发的时间。</t>
    <phoneticPr fontId="10" type="noConversion"/>
  </si>
  <si>
    <t>4.“引进国（境）外行业指标数”，指由国（境）外相关行业主持开发的行业标准被学校采用的数量。须在备注中逐一列出，否则数据无效。</t>
    <phoneticPr fontId="10" type="noConversion"/>
  </si>
  <si>
    <t>5.“引进国（境）外课程标准数”，指由国（境）外相关学校开发的课程标准被学校采用的数量。须在备注中逐一列出，否则数据无效。</t>
    <phoneticPr fontId="10" type="noConversion"/>
  </si>
  <si>
    <t>6.“国际合作项目数”，指学校与国（境）外共同合作办学的项目数。</t>
    <phoneticPr fontId="10" type="noConversion"/>
  </si>
  <si>
    <t>7.“国（境）外技能大赛获奖数量”，指学校师生在与专业教学相关的国（境）外技能大赛中获得奖项的总个数，包括在国内举办的国际技能大赛上所获奖项。须在备注中逐一列出，否则数据无效。</t>
    <phoneticPr fontId="10" type="noConversion"/>
  </si>
  <si>
    <t>8.“国（境）外办学点数量”，指学校在国（境）外设立的实体办学机构的总个数。须在备注中逐一列出，否则数据无效。</t>
    <phoneticPr fontId="10" type="noConversion"/>
  </si>
  <si>
    <t xml:space="preserve">   1.“年生均财政拨款水平”，指学校通过各种财政渠道获得的经费收入，包括财政预算内、预算外、专项、经常性补贴等，按全日制学历教育在校生人数折算的平均水平。其中，“年生均财政专项经费”是指“年生均财政拨款水平”中的专项经费支出。统计截止时点以财政年度为准。</t>
    <phoneticPr fontId="2" type="noConversion"/>
  </si>
  <si>
    <t xml:space="preserve">    2.“年生均预算内教育经费”，指地方财政通过一般公共预算安排的中等职业教育经费，按全日制中等职业学历教育在校生人数折算的平均水平，包括教育事业费、基本建设经费、教育费附加、科研经费和其他经费。统计截止时点以财政年度为准。</t>
    <phoneticPr fontId="2" type="noConversion"/>
  </si>
  <si>
    <t xml:space="preserve">    3.“教职员工额定编制数”，指各市人力资源保障部门核定的学校教职工编制数；“在岗教职员工总数”指学校在编在岗教职员工和编外聘用的教学、科研和行政岗位人员总数（不含编外聘用的工勤人员）。</t>
    <phoneticPr fontId="2" type="noConversion"/>
  </si>
  <si>
    <t xml:space="preserve">   5.“项目投入”，指各设区市、县（市）、区在各项目建设中投入的经费之和，不含省级投入经费。</t>
    <phoneticPr fontId="2" type="noConversion"/>
  </si>
  <si>
    <t xml:space="preserve">    6.“助学金”，指由中央、省、地方政府和学校出资设立的，用于资助家庭经济困难的中等职业教育在校学生的经费。</t>
    <phoneticPr fontId="2" type="noConversion"/>
  </si>
  <si>
    <t xml:space="preserve">    7.“项目投入”，指地方财政用于中等职业教育发展的项目经费，分别按高水平现代化职业学校、现代化示范校特色校、现代化实训基地、现代化专业群、智慧校园、名师工作室、现代学徒制试点及其他项目填写。</t>
    <phoneticPr fontId="2" type="noConversion"/>
  </si>
  <si>
    <r>
      <t>注：电子档表格及文件见教务处网盘http://yzjxjwc.ys168.com/</t>
    </r>
    <r>
      <rPr>
        <sz val="11"/>
        <color indexed="8"/>
        <rFont val="宋体"/>
        <family val="3"/>
        <charset val="134"/>
      </rPr>
      <t>2021年中职年报</t>
    </r>
    <phoneticPr fontId="10" type="noConversion"/>
  </si>
  <si>
    <t xml:space="preserve">    4.“专任教师年培训量”，指学年内专任教师参加各类培训的总人次。“专任专业教师企业实践时间”指学年内专任专业教师参加企业实践锻炼的总时间，按天计算，“人日”数就是人数与天数的总和，即每个人总的企业实践天数之和，不是人数与天数的乘积。</t>
    <phoneticPr fontId="2" type="noConversion"/>
  </si>
  <si>
    <t>本地初中毕业生生源数量有所减少</t>
  </si>
  <si>
    <t>4.5：5.5</t>
  </si>
  <si>
    <t>3:7</t>
  </si>
  <si>
    <t>4.若数据为零值，请填“0”；若该指标无数据，则填“—”；若不填写任何信息，则该指标的数据视为缺失，按“—”处理。</t>
    <phoneticPr fontId="10" type="noConversion"/>
  </si>
  <si>
    <t>—</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</si>
</sst>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9">
    <font>
      <sz val="11"/>
      <color theme="1"/>
      <name val="宋体"/>
      <charset val="134"/>
      <scheme val="minor"/>
    </font>
    <font>
      <b/>
      <sz val="10"/>
      <color indexed="8"/>
      <name val="宋体"/>
      <family val="3"/>
      <charset val="134"/>
    </font>
    <font>
      <sz val="9"/>
      <name val="宋体"/>
      <family val="3"/>
      <charset val="134"/>
    </font>
    <font>
      <sz val="10"/>
      <color indexed="8"/>
      <name val="宋体"/>
      <family val="3"/>
      <charset val="134"/>
    </font>
    <font>
      <sz val="10"/>
      <color indexed="10"/>
      <name val="宋体"/>
      <family val="3"/>
      <charset val="134"/>
    </font>
    <font>
      <sz val="12"/>
      <color indexed="8"/>
      <name val="黑体"/>
      <family val="3"/>
      <charset val="134"/>
    </font>
    <font>
      <sz val="11"/>
      <color indexed="8"/>
      <name val="宋体"/>
      <family val="3"/>
      <charset val="134"/>
    </font>
    <font>
      <sz val="11"/>
      <color indexed="20"/>
      <name val="宋体"/>
      <family val="3"/>
      <charset val="134"/>
    </font>
    <font>
      <sz val="11"/>
      <color indexed="17"/>
      <name val="宋体"/>
      <family val="3"/>
      <charset val="134"/>
    </font>
    <font>
      <sz val="11"/>
      <color indexed="8"/>
      <name val="宋体"/>
      <family val="3"/>
      <charset val="134"/>
    </font>
    <font>
      <sz val="9"/>
      <name val="宋体"/>
      <family val="3"/>
      <charset val="134"/>
    </font>
    <font>
      <sz val="10"/>
      <color indexed="8"/>
      <name val="仿宋"/>
      <family val="3"/>
      <charset val="134"/>
    </font>
    <font>
      <b/>
      <sz val="10"/>
      <color indexed="8"/>
      <name val="仿宋"/>
      <family val="3"/>
      <charset val="134"/>
    </font>
    <font>
      <sz val="12"/>
      <color indexed="8"/>
      <name val="黑体"/>
      <family val="3"/>
      <charset val="134"/>
    </font>
    <font>
      <sz val="10.5"/>
      <color indexed="8"/>
      <name val="Calibri"/>
      <family val="2"/>
    </font>
    <font>
      <sz val="12"/>
      <color indexed="8"/>
      <name val="仿宋_GB2312"/>
      <family val="3"/>
      <charset val="134"/>
    </font>
    <font>
      <sz val="14"/>
      <color indexed="8"/>
      <name val="黑体"/>
      <family val="3"/>
      <charset val="134"/>
    </font>
    <font>
      <sz val="10"/>
      <color indexed="8"/>
      <name val="仿宋_GB2312"/>
      <family val="3"/>
      <charset val="134"/>
    </font>
    <font>
      <b/>
      <sz val="10"/>
      <color indexed="8"/>
      <name val="仿宋_GB2312"/>
      <family val="3"/>
      <charset val="134"/>
    </font>
    <font>
      <sz val="10"/>
      <color indexed="8"/>
      <name val="仿宋_GB2312"/>
      <family val="3"/>
      <charset val="134"/>
    </font>
    <font>
      <sz val="12"/>
      <color indexed="8"/>
      <name val="仿宋_GB2312"/>
      <family val="3"/>
      <charset val="134"/>
    </font>
    <font>
      <sz val="10"/>
      <color indexed="8"/>
      <name val="宋体"/>
      <family val="3"/>
      <charset val="134"/>
    </font>
    <font>
      <sz val="11"/>
      <color indexed="8"/>
      <name val="仿宋_GB2312"/>
      <family val="3"/>
      <charset val="134"/>
    </font>
    <font>
      <sz val="11"/>
      <color indexed="8"/>
      <name val="黑体"/>
      <family val="3"/>
      <charset val="134"/>
    </font>
    <font>
      <sz val="11"/>
      <color indexed="8"/>
      <name val="仿宋"/>
      <family val="3"/>
      <charset val="134"/>
    </font>
    <font>
      <b/>
      <sz val="11"/>
      <color indexed="10"/>
      <name val="宋体"/>
      <family val="3"/>
      <charset val="134"/>
    </font>
    <font>
      <sz val="11"/>
      <color indexed="8"/>
      <name val="仿宋_GB2312"/>
      <family val="3"/>
      <charset val="134"/>
    </font>
    <font>
      <sz val="11"/>
      <color indexed="8"/>
      <name val="仿宋_GB2312"/>
      <family val="3"/>
      <charset val="134"/>
    </font>
    <font>
      <sz val="16"/>
      <color indexed="8"/>
      <name val="方正小标宋简体"/>
      <charset val="134"/>
    </font>
  </fonts>
  <fills count="6">
    <fill>
      <patternFill patternType="none"/>
    </fill>
    <fill>
      <patternFill patternType="gray125"/>
    </fill>
    <fill>
      <patternFill patternType="solid">
        <fgColor indexed="45"/>
      </patternFill>
    </fill>
    <fill>
      <patternFill patternType="solid">
        <fgColor indexed="42"/>
      </patternFill>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6" fillId="0" borderId="0"/>
  </cellStyleXfs>
  <cellXfs count="128">
    <xf numFmtId="0" fontId="0" fillId="0" borderId="0" xfId="0"/>
    <xf numFmtId="0" fontId="0" fillId="0" borderId="0" xfId="0" applyFill="1"/>
    <xf numFmtId="0" fontId="0" fillId="0" borderId="0" xfId="0" applyFill="1" applyAlignment="1">
      <alignment horizontal="left" vertical="center"/>
    </xf>
    <xf numFmtId="0" fontId="0" fillId="0" borderId="0" xfId="0" applyFill="1" applyAlignment="1">
      <alignment vertical="center" wrapText="1"/>
    </xf>
    <xf numFmtId="0" fontId="3" fillId="0" borderId="0" xfId="0" applyFont="1" applyFill="1"/>
    <xf numFmtId="0" fontId="1" fillId="0" borderId="0" xfId="0" applyFont="1" applyFill="1"/>
    <xf numFmtId="0" fontId="3" fillId="0" borderId="0" xfId="0" applyFont="1" applyFill="1" applyAlignment="1">
      <alignment horizontal="center"/>
    </xf>
    <xf numFmtId="0" fontId="1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0" fillId="0" borderId="0" xfId="0" applyFill="1" applyAlignment="1">
      <alignment vertical="center"/>
    </xf>
    <xf numFmtId="0" fontId="4" fillId="0" borderId="0" xfId="0" applyFont="1" applyFill="1" applyBorder="1" applyAlignment="1">
      <alignment vertical="center" wrapText="1"/>
    </xf>
    <xf numFmtId="0" fontId="0" fillId="0" borderId="1" xfId="0" applyFill="1" applyBorder="1"/>
    <xf numFmtId="0" fontId="11" fillId="0" borderId="1"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6" fillId="0" borderId="0" xfId="0" applyFont="1" applyAlignment="1">
      <alignment vertical="center"/>
    </xf>
    <xf numFmtId="0" fontId="0" fillId="0" borderId="0" xfId="0"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176" fontId="3" fillId="0" borderId="0" xfId="0" applyNumberFormat="1" applyFont="1" applyFill="1" applyBorder="1" applyAlignment="1">
      <alignment horizontal="center"/>
    </xf>
    <xf numFmtId="0" fontId="15" fillId="0" borderId="0" xfId="0" applyFont="1" applyBorder="1" applyAlignment="1">
      <alignment vertical="center" wrapText="1"/>
    </xf>
    <xf numFmtId="0" fontId="9" fillId="0" borderId="0" xfId="0" applyFont="1" applyFill="1"/>
    <xf numFmtId="0" fontId="17" fillId="0" borderId="1" xfId="0" applyFont="1" applyFill="1" applyBorder="1"/>
    <xf numFmtId="0" fontId="21" fillId="0" borderId="1" xfId="0" applyFont="1" applyFill="1" applyBorder="1"/>
    <xf numFmtId="0" fontId="17"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9" fillId="0" borderId="0" xfId="0" applyFont="1" applyFill="1" applyAlignment="1">
      <alignment horizontal="left"/>
    </xf>
    <xf numFmtId="0" fontId="26" fillId="0" borderId="0" xfId="0" applyFont="1" applyFill="1" applyAlignment="1">
      <alignment horizontal="left" vertical="center" wrapText="1" indent="2"/>
    </xf>
    <xf numFmtId="0" fontId="14" fillId="0" borderId="0" xfId="0" applyFont="1" applyAlignment="1">
      <alignment horizontal="left" vertical="center"/>
    </xf>
    <xf numFmtId="0" fontId="9" fillId="0" borderId="0" xfId="0" applyFont="1" applyAlignment="1">
      <alignment horizontal="left" vertical="center"/>
    </xf>
    <xf numFmtId="0" fontId="3" fillId="0" borderId="0" xfId="0" applyFont="1" applyFill="1" applyAlignment="1">
      <alignment horizontal="left" vertical="center"/>
    </xf>
    <xf numFmtId="0" fontId="15" fillId="4" borderId="5" xfId="0" applyFont="1" applyFill="1" applyBorder="1" applyAlignment="1">
      <alignment horizontal="left" vertical="center" wrapText="1"/>
    </xf>
    <xf numFmtId="0" fontId="3" fillId="0" borderId="1" xfId="0" applyFont="1" applyFill="1" applyBorder="1" applyAlignment="1">
      <alignment horizontal="center"/>
    </xf>
    <xf numFmtId="0" fontId="28" fillId="0" borderId="0" xfId="0" applyFont="1" applyAlignment="1">
      <alignment horizontal="center" vertical="center"/>
    </xf>
    <xf numFmtId="0" fontId="15" fillId="4" borderId="1" xfId="0" applyFont="1" applyFill="1" applyBorder="1" applyAlignment="1">
      <alignment horizontal="left" vertical="center" wrapText="1"/>
    </xf>
    <xf numFmtId="0" fontId="9" fillId="0" borderId="0" xfId="0" applyFont="1" applyAlignment="1">
      <alignment vertical="center"/>
    </xf>
    <xf numFmtId="0" fontId="11" fillId="5" borderId="1"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2" xfId="0" applyFont="1" applyFill="1" applyBorder="1" applyAlignment="1">
      <alignment horizontal="left" vertical="center"/>
    </xf>
    <xf numFmtId="0" fontId="11" fillId="0" borderId="7" xfId="0" applyFont="1" applyFill="1" applyBorder="1" applyAlignment="1">
      <alignment horizontal="left" vertical="center"/>
    </xf>
    <xf numFmtId="0" fontId="11" fillId="0" borderId="3" xfId="0" applyFont="1" applyFill="1" applyBorder="1" applyAlignment="1">
      <alignment horizontal="left" vertical="center"/>
    </xf>
    <xf numFmtId="0" fontId="5"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 xfId="0" applyFont="1" applyFill="1" applyBorder="1" applyAlignment="1">
      <alignment horizontal="center" vertical="center"/>
    </xf>
    <xf numFmtId="0" fontId="19" fillId="0" borderId="0" xfId="0" applyFont="1" applyFill="1" applyAlignment="1">
      <alignment horizontal="left" vertical="center" wrapText="1" indent="2"/>
    </xf>
    <xf numFmtId="0" fontId="27" fillId="0" borderId="0" xfId="0" applyFont="1" applyFill="1" applyAlignment="1">
      <alignment horizontal="left" vertical="center" wrapText="1" indent="2"/>
    </xf>
    <xf numFmtId="0" fontId="26" fillId="0" borderId="0" xfId="0" applyFont="1" applyFill="1" applyAlignment="1">
      <alignment horizontal="left" vertical="center" wrapText="1" indent="2"/>
    </xf>
    <xf numFmtId="0" fontId="5" fillId="0" borderId="0" xfId="0" applyFont="1" applyFill="1" applyAlignment="1">
      <alignment horizontal="center" vertical="center"/>
    </xf>
    <xf numFmtId="0" fontId="3" fillId="0" borderId="0" xfId="0" applyFont="1" applyFill="1" applyAlignment="1">
      <alignment horizontal="center"/>
    </xf>
    <xf numFmtId="0" fontId="4" fillId="0" borderId="9" xfId="0" applyFont="1" applyFill="1" applyBorder="1" applyAlignment="1">
      <alignment horizontal="left" vertical="center" wrapText="1"/>
    </xf>
    <xf numFmtId="0" fontId="20" fillId="0" borderId="0" xfId="0" applyFont="1" applyFill="1" applyAlignment="1">
      <alignment horizontal="left" vertical="center" wrapText="1" indent="2"/>
    </xf>
    <xf numFmtId="0" fontId="20" fillId="0" borderId="0" xfId="0" applyFont="1" applyFill="1" applyAlignment="1">
      <alignment horizontal="left" vertical="center" indent="2"/>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20" fillId="0" borderId="0" xfId="0" applyFont="1" applyFill="1" applyAlignment="1">
      <alignment horizontal="left" vertical="center"/>
    </xf>
    <xf numFmtId="0" fontId="15" fillId="4" borderId="6"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0" fillId="0" borderId="0" xfId="0" applyFont="1" applyFill="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3" fillId="5" borderId="8" xfId="0" applyFont="1" applyFill="1" applyBorder="1" applyAlignment="1">
      <alignment horizontal="center" vertical="center"/>
    </xf>
    <xf numFmtId="0" fontId="15"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0" fillId="5" borderId="6" xfId="0" applyFill="1" applyBorder="1" applyAlignment="1">
      <alignment horizontal="center" vertical="center"/>
    </xf>
    <xf numFmtId="0" fontId="22" fillId="5" borderId="1" xfId="0" applyFont="1" applyFill="1" applyBorder="1" applyAlignment="1">
      <alignment horizontal="left" vertical="center"/>
    </xf>
    <xf numFmtId="0" fontId="0" fillId="5" borderId="1" xfId="0" applyFill="1" applyBorder="1" applyAlignment="1">
      <alignment horizontal="center" vertical="center"/>
    </xf>
    <xf numFmtId="0" fontId="0" fillId="5" borderId="4" xfId="0" applyFill="1" applyBorder="1" applyAlignment="1">
      <alignment horizontal="center" vertical="center"/>
    </xf>
    <xf numFmtId="0" fontId="24" fillId="5" borderId="1" xfId="0" applyFont="1" applyFill="1" applyBorder="1" applyAlignment="1">
      <alignment horizontal="center" vertical="center" wrapText="1"/>
    </xf>
    <xf numFmtId="0" fontId="22" fillId="5" borderId="2" xfId="0" applyFont="1" applyFill="1" applyBorder="1" applyAlignment="1">
      <alignment horizontal="left" vertical="center"/>
    </xf>
    <xf numFmtId="0" fontId="22" fillId="5" borderId="7" xfId="0" applyFont="1" applyFill="1" applyBorder="1" applyAlignment="1">
      <alignment horizontal="left" vertical="center"/>
    </xf>
    <xf numFmtId="0" fontId="22" fillId="5" borderId="3" xfId="0" applyFont="1" applyFill="1" applyBorder="1" applyAlignment="1">
      <alignment horizontal="left" vertical="center"/>
    </xf>
    <xf numFmtId="0" fontId="0" fillId="5" borderId="5" xfId="0" applyFill="1" applyBorder="1" applyAlignment="1">
      <alignment horizontal="center" vertical="center"/>
    </xf>
    <xf numFmtId="0" fontId="19" fillId="5" borderId="0" xfId="0" applyFont="1" applyFill="1" applyAlignment="1">
      <alignment horizontal="left" vertical="center" wrapText="1" indent="2"/>
    </xf>
    <xf numFmtId="0" fontId="12" fillId="5" borderId="1" xfId="0" applyFont="1" applyFill="1" applyBorder="1" applyAlignment="1">
      <alignment horizontal="center" vertical="center"/>
    </xf>
    <xf numFmtId="0" fontId="23" fillId="5" borderId="0" xfId="0" applyFont="1" applyFill="1" applyAlignment="1">
      <alignment horizontal="center" vertical="center"/>
    </xf>
    <xf numFmtId="0" fontId="9" fillId="5" borderId="0" xfId="0" applyFont="1" applyFill="1"/>
    <xf numFmtId="0" fontId="24" fillId="5" borderId="6" xfId="0" applyFont="1" applyFill="1" applyBorder="1" applyAlignment="1">
      <alignment horizontal="center" vertical="center" wrapText="1"/>
    </xf>
    <xf numFmtId="0" fontId="24" fillId="5" borderId="1" xfId="0" applyFont="1" applyFill="1" applyBorder="1" applyAlignment="1">
      <alignment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9" fillId="5" borderId="1" xfId="0" applyFont="1" applyFill="1" applyBorder="1" applyAlignment="1">
      <alignment horizontal="center"/>
    </xf>
    <xf numFmtId="10" fontId="24" fillId="5" borderId="1" xfId="0" applyNumberFormat="1" applyFont="1" applyFill="1" applyBorder="1" applyAlignment="1">
      <alignment horizontal="center" vertical="center" wrapText="1"/>
    </xf>
    <xf numFmtId="10" fontId="9" fillId="5" borderId="1" xfId="0" applyNumberFormat="1" applyFont="1" applyFill="1" applyBorder="1" applyAlignment="1">
      <alignment horizontal="center"/>
    </xf>
    <xf numFmtId="0" fontId="24" fillId="5" borderId="6" xfId="0" applyFont="1" applyFill="1" applyBorder="1" applyAlignment="1">
      <alignment horizontal="center" vertical="center" wrapText="1"/>
    </xf>
    <xf numFmtId="0" fontId="24" fillId="5" borderId="5" xfId="0" applyFont="1" applyFill="1" applyBorder="1" applyAlignment="1">
      <alignment horizontal="center" vertical="center" wrapText="1"/>
    </xf>
    <xf numFmtId="10" fontId="9" fillId="5" borderId="1" xfId="0" applyNumberFormat="1" applyFont="1" applyFill="1" applyBorder="1" applyAlignment="1">
      <alignment horizontal="center" vertical="center"/>
    </xf>
    <xf numFmtId="0" fontId="24" fillId="5" borderId="5" xfId="0" applyFont="1" applyFill="1" applyBorder="1" applyAlignment="1">
      <alignment horizontal="center" vertical="center" wrapText="1"/>
    </xf>
    <xf numFmtId="0" fontId="5" fillId="5" borderId="0" xfId="0" applyFont="1" applyFill="1" applyAlignment="1">
      <alignment horizontal="center" vertical="center"/>
    </xf>
    <xf numFmtId="0" fontId="3" fillId="5" borderId="0" xfId="0" applyFont="1" applyFill="1"/>
    <xf numFmtId="0" fontId="11" fillId="5" borderId="1" xfId="0" applyFont="1" applyFill="1" applyBorder="1" applyAlignment="1">
      <alignment horizontal="center" vertical="center" wrapText="1"/>
    </xf>
    <xf numFmtId="0" fontId="11" fillId="5" borderId="1" xfId="0" applyFont="1" applyFill="1" applyBorder="1" applyAlignment="1">
      <alignmen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1" xfId="0" applyFont="1" applyFill="1" applyBorder="1" applyAlignment="1">
      <alignment vertical="center" wrapText="1"/>
    </xf>
    <xf numFmtId="0" fontId="15" fillId="5" borderId="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5" fillId="5" borderId="1" xfId="0" applyFont="1" applyFill="1" applyBorder="1" applyAlignment="1">
      <alignment horizontal="center" vertical="center"/>
    </xf>
    <xf numFmtId="0" fontId="9" fillId="5" borderId="0" xfId="0" applyFont="1" applyFill="1" applyAlignment="1">
      <alignment horizontal="left" vertical="center"/>
    </xf>
  </cellXfs>
  <cellStyles count="4">
    <cellStyle name="差_2.资源表" xfId="1"/>
    <cellStyle name="常规" xfId="0" builtinId="0"/>
    <cellStyle name="好_2.资源表" xfId="2"/>
    <cellStyle name="㼿㼿㼿㼿弿㼿㼿"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3"/>
  <sheetViews>
    <sheetView showGridLines="0" tabSelected="1" topLeftCell="B1" workbookViewId="0">
      <selection activeCell="D13" sqref="D13"/>
    </sheetView>
  </sheetViews>
  <sheetFormatPr defaultColWidth="9.25" defaultRowHeight="13.5"/>
  <cols>
    <col min="1" max="1" width="2.875" style="11" customWidth="1"/>
    <col min="2" max="2" width="86.25" style="11" customWidth="1"/>
    <col min="3" max="16384" width="9.25" style="11"/>
  </cols>
  <sheetData>
    <row r="1" spans="2:2" ht="30" customHeight="1">
      <c r="B1" s="20" t="s">
        <v>251</v>
      </c>
    </row>
    <row r="3" spans="2:2" ht="24" customHeight="1">
      <c r="B3" s="39" t="s">
        <v>252</v>
      </c>
    </row>
    <row r="5" spans="2:2" ht="25.9" customHeight="1">
      <c r="B5" s="20" t="s">
        <v>20</v>
      </c>
    </row>
    <row r="6" spans="2:2" ht="37.700000000000003" customHeight="1">
      <c r="B6" s="26" t="s">
        <v>21</v>
      </c>
    </row>
    <row r="7" spans="2:2" ht="34.700000000000003" customHeight="1">
      <c r="B7" s="26" t="s">
        <v>253</v>
      </c>
    </row>
    <row r="8" spans="2:2" ht="23.1" customHeight="1">
      <c r="B8" s="26" t="s">
        <v>22</v>
      </c>
    </row>
    <row r="9" spans="2:2" ht="33.950000000000003" customHeight="1">
      <c r="B9" s="26" t="s">
        <v>295</v>
      </c>
    </row>
    <row r="10" spans="2:2" ht="25.7" customHeight="1">
      <c r="B10" s="26" t="s">
        <v>23</v>
      </c>
    </row>
    <row r="13" spans="2:2">
      <c r="B13" s="41" t="s">
        <v>290</v>
      </c>
    </row>
  </sheetData>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opLeftCell="A4" zoomScale="115" zoomScaleNormal="115" workbookViewId="0">
      <selection activeCell="G17" sqref="G17"/>
    </sheetView>
  </sheetViews>
  <sheetFormatPr defaultColWidth="8.875" defaultRowHeight="13.5"/>
  <cols>
    <col min="1" max="1" width="4.5" style="1" customWidth="1"/>
    <col min="2" max="2" width="4.875" style="1" customWidth="1"/>
    <col min="3" max="3" width="2.625" style="1" bestFit="1" customWidth="1"/>
    <col min="4" max="4" width="15.125" style="14" customWidth="1"/>
    <col min="5" max="5" width="6.875" style="2" customWidth="1"/>
    <col min="6" max="6" width="6.625" style="1" customWidth="1"/>
    <col min="7" max="7" width="15.625" style="1" customWidth="1"/>
    <col min="8" max="8" width="14.75" style="1" customWidth="1"/>
    <col min="9" max="9" width="26.625" style="1" customWidth="1"/>
    <col min="10" max="16384" width="8.875" style="1"/>
  </cols>
  <sheetData>
    <row r="1" spans="1:9" ht="24.6" customHeight="1">
      <c r="A1" s="53" t="s">
        <v>58</v>
      </c>
      <c r="B1" s="53"/>
      <c r="C1" s="53"/>
      <c r="D1" s="53"/>
      <c r="E1" s="53"/>
      <c r="F1" s="53"/>
      <c r="G1" s="53"/>
      <c r="H1" s="53"/>
      <c r="I1" s="53"/>
    </row>
    <row r="2" spans="1:9" ht="39.950000000000003" customHeight="1">
      <c r="A2" s="47" t="s">
        <v>48</v>
      </c>
      <c r="B2" s="54" t="s">
        <v>0</v>
      </c>
      <c r="C2" s="55"/>
      <c r="D2" s="55"/>
      <c r="E2" s="56"/>
      <c r="F2" s="7" t="s">
        <v>1</v>
      </c>
      <c r="G2" s="7" t="s">
        <v>53</v>
      </c>
      <c r="H2" s="7" t="s">
        <v>55</v>
      </c>
      <c r="I2" s="7" t="s">
        <v>56</v>
      </c>
    </row>
    <row r="3" spans="1:9" ht="14.65" customHeight="1">
      <c r="A3" s="48"/>
      <c r="B3" s="44">
        <v>1</v>
      </c>
      <c r="C3" s="50" t="s">
        <v>25</v>
      </c>
      <c r="D3" s="51"/>
      <c r="E3" s="52"/>
      <c r="F3" s="17" t="s">
        <v>50</v>
      </c>
      <c r="G3" s="7"/>
      <c r="H3" s="7"/>
      <c r="I3" s="28" t="s">
        <v>57</v>
      </c>
    </row>
    <row r="4" spans="1:9" ht="14.65" customHeight="1">
      <c r="A4" s="48"/>
      <c r="B4" s="45"/>
      <c r="C4" s="50" t="s">
        <v>26</v>
      </c>
      <c r="D4" s="51"/>
      <c r="E4" s="52"/>
      <c r="F4" s="17" t="s">
        <v>50</v>
      </c>
      <c r="G4" s="7"/>
      <c r="H4" s="7"/>
      <c r="I4" s="28"/>
    </row>
    <row r="5" spans="1:9" ht="14.65" customHeight="1">
      <c r="A5" s="48"/>
      <c r="B5" s="45"/>
      <c r="C5" s="50" t="s">
        <v>27</v>
      </c>
      <c r="D5" s="51"/>
      <c r="E5" s="52"/>
      <c r="F5" s="17" t="s">
        <v>50</v>
      </c>
      <c r="G5" s="7"/>
      <c r="H5" s="7"/>
      <c r="I5" s="28" t="s">
        <v>57</v>
      </c>
    </row>
    <row r="6" spans="1:9" ht="14.65" customHeight="1">
      <c r="A6" s="48"/>
      <c r="B6" s="45"/>
      <c r="C6" s="50" t="s">
        <v>28</v>
      </c>
      <c r="D6" s="51"/>
      <c r="E6" s="52"/>
      <c r="F6" s="17" t="s">
        <v>50</v>
      </c>
      <c r="G6" s="7"/>
      <c r="H6" s="7"/>
      <c r="I6" s="28" t="s">
        <v>57</v>
      </c>
    </row>
    <row r="7" spans="1:9" ht="14.65" customHeight="1">
      <c r="A7" s="48"/>
      <c r="B7" s="45"/>
      <c r="C7" s="50" t="s">
        <v>29</v>
      </c>
      <c r="D7" s="51"/>
      <c r="E7" s="52"/>
      <c r="F7" s="17" t="s">
        <v>50</v>
      </c>
      <c r="G7" s="7"/>
      <c r="H7" s="7"/>
      <c r="I7" s="28" t="s">
        <v>57</v>
      </c>
    </row>
    <row r="8" spans="1:9" ht="14.65" customHeight="1">
      <c r="A8" s="48"/>
      <c r="B8" s="45"/>
      <c r="C8" s="50" t="s">
        <v>30</v>
      </c>
      <c r="D8" s="51"/>
      <c r="E8" s="52"/>
      <c r="F8" s="17" t="s">
        <v>50</v>
      </c>
      <c r="G8" s="7"/>
      <c r="H8" s="7"/>
      <c r="I8" s="28" t="s">
        <v>57</v>
      </c>
    </row>
    <row r="9" spans="1:9" ht="14.65" customHeight="1">
      <c r="A9" s="48"/>
      <c r="B9" s="45"/>
      <c r="C9" s="50" t="s">
        <v>31</v>
      </c>
      <c r="D9" s="51"/>
      <c r="E9" s="52"/>
      <c r="F9" s="17" t="s">
        <v>50</v>
      </c>
      <c r="G9" s="7"/>
      <c r="H9" s="7"/>
      <c r="I9" s="28" t="s">
        <v>57</v>
      </c>
    </row>
    <row r="10" spans="1:9" ht="14.65" customHeight="1">
      <c r="A10" s="48"/>
      <c r="B10" s="45"/>
      <c r="C10" s="50" t="s">
        <v>32</v>
      </c>
      <c r="D10" s="51"/>
      <c r="E10" s="52"/>
      <c r="F10" s="17" t="s">
        <v>50</v>
      </c>
      <c r="G10" s="7"/>
      <c r="H10" s="7"/>
      <c r="I10" s="28" t="s">
        <v>57</v>
      </c>
    </row>
    <row r="11" spans="1:9" ht="14.65" customHeight="1">
      <c r="A11" s="48"/>
      <c r="B11" s="45"/>
      <c r="C11" s="50" t="s">
        <v>33</v>
      </c>
      <c r="D11" s="51"/>
      <c r="E11" s="52"/>
      <c r="F11" s="17" t="s">
        <v>50</v>
      </c>
      <c r="G11" s="7"/>
      <c r="H11" s="7"/>
      <c r="I11" s="28" t="s">
        <v>57</v>
      </c>
    </row>
    <row r="12" spans="1:9" ht="14.65" customHeight="1">
      <c r="A12" s="48"/>
      <c r="B12" s="45"/>
      <c r="C12" s="50" t="s">
        <v>34</v>
      </c>
      <c r="D12" s="51"/>
      <c r="E12" s="52"/>
      <c r="F12" s="17" t="s">
        <v>50</v>
      </c>
      <c r="G12" s="7"/>
      <c r="H12" s="7"/>
      <c r="I12" s="28" t="s">
        <v>57</v>
      </c>
    </row>
    <row r="13" spans="1:9" ht="14.65" customHeight="1">
      <c r="A13" s="48"/>
      <c r="B13" s="45"/>
      <c r="C13" s="50" t="s">
        <v>35</v>
      </c>
      <c r="D13" s="51"/>
      <c r="E13" s="52"/>
      <c r="F13" s="17" t="s">
        <v>50</v>
      </c>
      <c r="G13" s="7"/>
      <c r="H13" s="7"/>
      <c r="I13" s="28" t="s">
        <v>57</v>
      </c>
    </row>
    <row r="14" spans="1:9" ht="14.65" customHeight="1">
      <c r="A14" s="48"/>
      <c r="B14" s="45"/>
      <c r="C14" s="50" t="s">
        <v>36</v>
      </c>
      <c r="D14" s="51"/>
      <c r="E14" s="52"/>
      <c r="F14" s="17" t="s">
        <v>50</v>
      </c>
      <c r="G14" s="7"/>
      <c r="H14" s="7"/>
      <c r="I14" s="28" t="s">
        <v>57</v>
      </c>
    </row>
    <row r="15" spans="1:9" ht="14.65" customHeight="1">
      <c r="A15" s="48"/>
      <c r="B15" s="45"/>
      <c r="C15" s="50" t="s">
        <v>37</v>
      </c>
      <c r="D15" s="51"/>
      <c r="E15" s="52"/>
      <c r="F15" s="17" t="s">
        <v>50</v>
      </c>
      <c r="G15" s="7"/>
      <c r="H15" s="7"/>
      <c r="I15" s="28" t="s">
        <v>57</v>
      </c>
    </row>
    <row r="16" spans="1:9" ht="14.65" customHeight="1">
      <c r="A16" s="48"/>
      <c r="B16" s="46"/>
      <c r="C16" s="50" t="s">
        <v>38</v>
      </c>
      <c r="D16" s="51"/>
      <c r="E16" s="52"/>
      <c r="F16" s="17" t="s">
        <v>50</v>
      </c>
      <c r="G16" s="7"/>
      <c r="H16" s="7"/>
      <c r="I16" s="28" t="s">
        <v>57</v>
      </c>
    </row>
    <row r="17" spans="1:18" ht="14.65" customHeight="1">
      <c r="A17" s="48"/>
      <c r="B17" s="44">
        <v>2</v>
      </c>
      <c r="C17" s="50" t="s">
        <v>39</v>
      </c>
      <c r="D17" s="51"/>
      <c r="E17" s="52"/>
      <c r="F17" s="17" t="s">
        <v>51</v>
      </c>
      <c r="G17" s="95">
        <v>0.37</v>
      </c>
      <c r="H17" s="7">
        <v>0.35</v>
      </c>
      <c r="I17" s="29" t="s">
        <v>292</v>
      </c>
    </row>
    <row r="18" spans="1:18" ht="14.65" customHeight="1">
      <c r="A18" s="48"/>
      <c r="B18" s="45"/>
      <c r="C18" s="50" t="s">
        <v>40</v>
      </c>
      <c r="D18" s="51"/>
      <c r="E18" s="52"/>
      <c r="F18" s="17" t="s">
        <v>51</v>
      </c>
      <c r="G18" s="7">
        <v>0.08</v>
      </c>
      <c r="H18" s="7">
        <v>0.09</v>
      </c>
      <c r="I18" s="16"/>
    </row>
    <row r="19" spans="1:18" ht="14.65" customHeight="1">
      <c r="A19" s="48"/>
      <c r="B19" s="45"/>
      <c r="C19" s="50" t="s">
        <v>41</v>
      </c>
      <c r="D19" s="51"/>
      <c r="E19" s="52"/>
      <c r="F19" s="17" t="s">
        <v>51</v>
      </c>
      <c r="G19" s="7">
        <v>0.08</v>
      </c>
      <c r="H19" s="7">
        <v>0.09</v>
      </c>
      <c r="I19" s="16"/>
    </row>
    <row r="20" spans="1:18" ht="14.65" customHeight="1">
      <c r="A20" s="48"/>
      <c r="B20" s="45"/>
      <c r="C20" s="50" t="s">
        <v>42</v>
      </c>
      <c r="D20" s="51"/>
      <c r="E20" s="52"/>
      <c r="F20" s="17" t="s">
        <v>51</v>
      </c>
      <c r="G20" s="7">
        <v>0.4</v>
      </c>
      <c r="H20" s="7">
        <v>0.39</v>
      </c>
      <c r="I20" s="16"/>
    </row>
    <row r="21" spans="1:18" ht="14.65" customHeight="1">
      <c r="A21" s="48"/>
      <c r="B21" s="46"/>
      <c r="C21" s="50" t="s">
        <v>43</v>
      </c>
      <c r="D21" s="51"/>
      <c r="E21" s="52"/>
      <c r="F21" s="17" t="s">
        <v>51</v>
      </c>
      <c r="G21" s="7">
        <v>0.08</v>
      </c>
      <c r="H21" s="7">
        <v>0.08</v>
      </c>
      <c r="I21" s="16"/>
    </row>
    <row r="22" spans="1:18" ht="14.65" customHeight="1">
      <c r="A22" s="48"/>
      <c r="B22" s="44">
        <v>3</v>
      </c>
      <c r="C22" s="50" t="s">
        <v>44</v>
      </c>
      <c r="D22" s="51"/>
      <c r="E22" s="52"/>
      <c r="F22" s="7" t="s">
        <v>15</v>
      </c>
      <c r="G22" s="7" t="s">
        <v>293</v>
      </c>
      <c r="H22" s="7" t="s">
        <v>293</v>
      </c>
      <c r="I22" s="16"/>
    </row>
    <row r="23" spans="1:18" ht="14.65" customHeight="1">
      <c r="A23" s="48"/>
      <c r="B23" s="45"/>
      <c r="C23" s="50" t="s">
        <v>45</v>
      </c>
      <c r="D23" s="51"/>
      <c r="E23" s="52"/>
      <c r="F23" s="7" t="s">
        <v>15</v>
      </c>
      <c r="G23" s="7" t="s">
        <v>293</v>
      </c>
      <c r="H23" s="7" t="s">
        <v>293</v>
      </c>
      <c r="I23" s="16"/>
    </row>
    <row r="24" spans="1:18" ht="14.65" customHeight="1">
      <c r="A24" s="48"/>
      <c r="B24" s="45"/>
      <c r="C24" s="50" t="s">
        <v>46</v>
      </c>
      <c r="D24" s="51"/>
      <c r="E24" s="52"/>
      <c r="F24" s="7" t="s">
        <v>15</v>
      </c>
      <c r="G24" s="7" t="s">
        <v>293</v>
      </c>
      <c r="H24" s="7" t="s">
        <v>293</v>
      </c>
      <c r="I24" s="16"/>
    </row>
    <row r="25" spans="1:18" ht="14.65" customHeight="1">
      <c r="A25" s="49"/>
      <c r="B25" s="46"/>
      <c r="C25" s="50" t="s">
        <v>47</v>
      </c>
      <c r="D25" s="51"/>
      <c r="E25" s="52"/>
      <c r="F25" s="7" t="s">
        <v>15</v>
      </c>
      <c r="G25" s="7" t="s">
        <v>294</v>
      </c>
      <c r="H25" s="7" t="s">
        <v>294</v>
      </c>
      <c r="I25" s="16"/>
    </row>
    <row r="26" spans="1:18" ht="3.4" customHeight="1">
      <c r="A26" s="21"/>
      <c r="B26" s="21"/>
      <c r="C26" s="22"/>
      <c r="D26" s="23"/>
      <c r="E26" s="23"/>
      <c r="F26" s="24"/>
      <c r="G26" s="25"/>
      <c r="H26" s="25"/>
    </row>
    <row r="27" spans="1:18" ht="21.95" customHeight="1">
      <c r="A27" s="43" t="s">
        <v>24</v>
      </c>
      <c r="B27" s="43"/>
      <c r="C27" s="43"/>
      <c r="D27" s="43"/>
      <c r="E27" s="43"/>
      <c r="F27" s="43"/>
      <c r="G27" s="43"/>
      <c r="H27" s="43"/>
      <c r="I27" s="43"/>
    </row>
    <row r="28" spans="1:18" ht="57.4" customHeight="1">
      <c r="A28" s="43" t="s">
        <v>61</v>
      </c>
      <c r="B28" s="43"/>
      <c r="C28" s="43"/>
      <c r="D28" s="43"/>
      <c r="E28" s="43"/>
      <c r="F28" s="43"/>
      <c r="G28" s="43"/>
      <c r="H28" s="43"/>
      <c r="I28" s="43"/>
    </row>
    <row r="29" spans="1:18" s="3" customFormat="1" ht="14.1" customHeight="1">
      <c r="A29" s="43" t="s">
        <v>59</v>
      </c>
      <c r="B29" s="43"/>
      <c r="C29" s="43"/>
      <c r="D29" s="43"/>
      <c r="E29" s="43"/>
      <c r="F29" s="43"/>
      <c r="G29" s="43"/>
      <c r="H29" s="43"/>
      <c r="I29" s="43"/>
      <c r="J29" s="43"/>
      <c r="K29" s="43"/>
      <c r="L29" s="43"/>
      <c r="M29" s="43"/>
      <c r="N29" s="43"/>
      <c r="O29" s="43"/>
      <c r="P29" s="43"/>
      <c r="Q29" s="43"/>
      <c r="R29" s="43"/>
    </row>
    <row r="30" spans="1:18" s="3" customFormat="1" ht="39.4" customHeight="1">
      <c r="A30" s="43" t="s">
        <v>60</v>
      </c>
      <c r="B30" s="43"/>
      <c r="C30" s="43"/>
      <c r="D30" s="43"/>
      <c r="E30" s="43"/>
      <c r="F30" s="43"/>
      <c r="G30" s="43"/>
      <c r="H30" s="43"/>
      <c r="I30" s="43"/>
    </row>
    <row r="31" spans="1:18" s="3" customFormat="1">
      <c r="B31" s="8"/>
      <c r="C31" s="8"/>
      <c r="D31" s="15"/>
      <c r="E31" s="8"/>
      <c r="F31" s="8"/>
      <c r="G31" s="8"/>
      <c r="H31" s="8"/>
    </row>
    <row r="32" spans="1:18" s="3" customFormat="1">
      <c r="B32" s="8"/>
      <c r="C32" s="8"/>
      <c r="D32" s="30"/>
      <c r="E32" s="8"/>
      <c r="F32" s="8"/>
      <c r="G32" s="8"/>
      <c r="H32" s="8"/>
    </row>
  </sheetData>
  <mergeCells count="34">
    <mergeCell ref="C9:E9"/>
    <mergeCell ref="C10:E10"/>
    <mergeCell ref="J29:R29"/>
    <mergeCell ref="A1:I1"/>
    <mergeCell ref="A27:I27"/>
    <mergeCell ref="A28:I28"/>
    <mergeCell ref="A29:I29"/>
    <mergeCell ref="C12:E12"/>
    <mergeCell ref="C13:E13"/>
    <mergeCell ref="C14:E14"/>
    <mergeCell ref="C15:E15"/>
    <mergeCell ref="C6:E6"/>
    <mergeCell ref="C3:E3"/>
    <mergeCell ref="C5:E5"/>
    <mergeCell ref="B2:E2"/>
    <mergeCell ref="C11:E11"/>
    <mergeCell ref="C4:E4"/>
    <mergeCell ref="C7:E7"/>
    <mergeCell ref="A30:I30"/>
    <mergeCell ref="B3:B16"/>
    <mergeCell ref="B17:B21"/>
    <mergeCell ref="B22:B25"/>
    <mergeCell ref="A2:A25"/>
    <mergeCell ref="C21:E21"/>
    <mergeCell ref="C22:E22"/>
    <mergeCell ref="C23:E23"/>
    <mergeCell ref="C24:E24"/>
    <mergeCell ref="C25:E25"/>
    <mergeCell ref="C16:E16"/>
    <mergeCell ref="C17:E17"/>
    <mergeCell ref="C19:E19"/>
    <mergeCell ref="C18:E18"/>
    <mergeCell ref="C20:E20"/>
    <mergeCell ref="C8:E8"/>
  </mergeCells>
  <phoneticPr fontId="2" type="noConversion"/>
  <printOptions horizontalCentered="1"/>
  <pageMargins left="0.70866141732283472" right="0.70866141732283472"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opLeftCell="A46" zoomScaleNormal="100" workbookViewId="0">
      <selection activeCell="K53" sqref="K53"/>
    </sheetView>
  </sheetViews>
  <sheetFormatPr defaultRowHeight="13.5"/>
  <cols>
    <col min="1" max="1" width="8.125" customWidth="1"/>
    <col min="2" max="2" width="4.875" customWidth="1"/>
    <col min="3" max="3" width="13.75" style="9" customWidth="1"/>
    <col min="4" max="4" width="15.625" style="11" customWidth="1"/>
    <col min="5" max="5" width="21.5" customWidth="1"/>
    <col min="6" max="6" width="8.875" style="10" customWidth="1"/>
    <col min="7" max="7" width="14.75" customWidth="1"/>
    <col min="8" max="8" width="15.875" customWidth="1"/>
  </cols>
  <sheetData>
    <row r="1" spans="1:8" ht="24" customHeight="1">
      <c r="A1" s="80" t="s">
        <v>62</v>
      </c>
      <c r="B1" s="80"/>
      <c r="C1" s="80"/>
      <c r="D1" s="80"/>
      <c r="E1" s="80"/>
      <c r="F1" s="80"/>
      <c r="G1" s="80"/>
      <c r="H1" s="80"/>
    </row>
    <row r="2" spans="1:8" ht="24" customHeight="1">
      <c r="A2" s="81" t="s">
        <v>116</v>
      </c>
      <c r="B2" s="82" t="s">
        <v>117</v>
      </c>
      <c r="C2" s="82"/>
      <c r="D2" s="82"/>
      <c r="E2" s="82"/>
      <c r="F2" s="83" t="s">
        <v>118</v>
      </c>
      <c r="G2" s="83" t="s">
        <v>52</v>
      </c>
      <c r="H2" s="83" t="s">
        <v>54</v>
      </c>
    </row>
    <row r="3" spans="1:8" ht="24" customHeight="1">
      <c r="A3" s="84"/>
      <c r="B3" s="85">
        <v>1</v>
      </c>
      <c r="C3" s="86" t="s">
        <v>7</v>
      </c>
      <c r="D3" s="86"/>
      <c r="E3" s="86"/>
      <c r="F3" s="83" t="s">
        <v>5</v>
      </c>
      <c r="G3" s="87">
        <v>365</v>
      </c>
      <c r="H3" s="87">
        <v>365</v>
      </c>
    </row>
    <row r="4" spans="1:8" ht="24" customHeight="1">
      <c r="A4" s="84"/>
      <c r="B4" s="88"/>
      <c r="C4" s="86" t="s">
        <v>65</v>
      </c>
      <c r="D4" s="86"/>
      <c r="E4" s="86"/>
      <c r="F4" s="83" t="s">
        <v>5</v>
      </c>
      <c r="G4" s="87">
        <v>329</v>
      </c>
      <c r="H4" s="87">
        <v>332</v>
      </c>
    </row>
    <row r="5" spans="1:8" ht="24" customHeight="1">
      <c r="A5" s="84"/>
      <c r="B5" s="88"/>
      <c r="C5" s="86" t="s">
        <v>66</v>
      </c>
      <c r="D5" s="86"/>
      <c r="E5" s="86"/>
      <c r="F5" s="83" t="s">
        <v>5</v>
      </c>
      <c r="G5" s="87">
        <v>360</v>
      </c>
      <c r="H5" s="87">
        <v>317</v>
      </c>
    </row>
    <row r="6" spans="1:8" ht="24" customHeight="1">
      <c r="A6" s="84"/>
      <c r="B6" s="88"/>
      <c r="C6" s="86" t="s">
        <v>67</v>
      </c>
      <c r="D6" s="86"/>
      <c r="E6" s="86"/>
      <c r="F6" s="83" t="s">
        <v>5</v>
      </c>
      <c r="G6" s="87">
        <v>119</v>
      </c>
      <c r="H6" s="87">
        <v>149</v>
      </c>
    </row>
    <row r="7" spans="1:8" ht="24" customHeight="1">
      <c r="A7" s="84"/>
      <c r="B7" s="88"/>
      <c r="C7" s="86" t="s">
        <v>68</v>
      </c>
      <c r="D7" s="86"/>
      <c r="E7" s="86"/>
      <c r="F7" s="83" t="s">
        <v>5</v>
      </c>
      <c r="G7" s="87">
        <v>6</v>
      </c>
      <c r="H7" s="87">
        <v>12</v>
      </c>
    </row>
    <row r="8" spans="1:8" ht="24" customHeight="1">
      <c r="A8" s="84"/>
      <c r="B8" s="88"/>
      <c r="C8" s="86" t="s">
        <v>69</v>
      </c>
      <c r="D8" s="86"/>
      <c r="E8" s="86"/>
      <c r="F8" s="83" t="s">
        <v>5</v>
      </c>
      <c r="G8" s="87">
        <v>2</v>
      </c>
      <c r="H8" s="87">
        <v>2</v>
      </c>
    </row>
    <row r="9" spans="1:8" ht="24" customHeight="1">
      <c r="A9" s="84"/>
      <c r="B9" s="88"/>
      <c r="C9" s="86" t="s">
        <v>70</v>
      </c>
      <c r="D9" s="86"/>
      <c r="E9" s="86"/>
      <c r="F9" s="83" t="s">
        <v>5</v>
      </c>
      <c r="G9" s="87">
        <v>124</v>
      </c>
      <c r="H9" s="87">
        <v>119</v>
      </c>
    </row>
    <row r="10" spans="1:8" ht="24" customHeight="1">
      <c r="A10" s="84"/>
      <c r="B10" s="88"/>
      <c r="C10" s="86" t="s">
        <v>71</v>
      </c>
      <c r="D10" s="86"/>
      <c r="E10" s="86"/>
      <c r="F10" s="83" t="s">
        <v>5</v>
      </c>
      <c r="G10" s="87">
        <v>69</v>
      </c>
      <c r="H10" s="87">
        <v>72</v>
      </c>
    </row>
    <row r="11" spans="1:8" ht="24" customHeight="1">
      <c r="A11" s="84"/>
      <c r="B11" s="88"/>
      <c r="C11" s="86" t="s">
        <v>72</v>
      </c>
      <c r="D11" s="86"/>
      <c r="E11" s="86"/>
      <c r="F11" s="83" t="s">
        <v>5</v>
      </c>
      <c r="G11" s="87">
        <v>27</v>
      </c>
      <c r="H11" s="87">
        <v>26</v>
      </c>
    </row>
    <row r="12" spans="1:8" ht="24" customHeight="1">
      <c r="A12" s="84"/>
      <c r="B12" s="88"/>
      <c r="C12" s="86" t="s">
        <v>73</v>
      </c>
      <c r="D12" s="86"/>
      <c r="E12" s="86"/>
      <c r="F12" s="83" t="s">
        <v>5</v>
      </c>
      <c r="G12" s="87">
        <v>138</v>
      </c>
      <c r="H12" s="87">
        <v>136</v>
      </c>
    </row>
    <row r="13" spans="1:8" ht="24" customHeight="1">
      <c r="A13" s="84"/>
      <c r="B13" s="88"/>
      <c r="C13" s="86" t="s">
        <v>74</v>
      </c>
      <c r="D13" s="86"/>
      <c r="E13" s="86"/>
      <c r="F13" s="83" t="s">
        <v>10</v>
      </c>
      <c r="G13" s="89" t="s">
        <v>296</v>
      </c>
      <c r="H13" s="89" t="s">
        <v>4</v>
      </c>
    </row>
    <row r="14" spans="1:8" ht="24" customHeight="1">
      <c r="A14" s="84"/>
      <c r="B14" s="88"/>
      <c r="C14" s="86" t="s">
        <v>75</v>
      </c>
      <c r="D14" s="86"/>
      <c r="E14" s="86"/>
      <c r="F14" s="83" t="s">
        <v>10</v>
      </c>
      <c r="G14" s="89" t="s">
        <v>4</v>
      </c>
      <c r="H14" s="89" t="s">
        <v>4</v>
      </c>
    </row>
    <row r="15" spans="1:8" ht="24" customHeight="1">
      <c r="A15" s="84"/>
      <c r="B15" s="88"/>
      <c r="C15" s="86" t="s">
        <v>76</v>
      </c>
      <c r="D15" s="86"/>
      <c r="E15" s="86"/>
      <c r="F15" s="83" t="s">
        <v>10</v>
      </c>
      <c r="G15" s="89" t="s">
        <v>4</v>
      </c>
      <c r="H15" s="89" t="s">
        <v>4</v>
      </c>
    </row>
    <row r="16" spans="1:8" ht="24" customHeight="1">
      <c r="A16" s="84"/>
      <c r="B16" s="88"/>
      <c r="C16" s="90" t="s">
        <v>125</v>
      </c>
      <c r="D16" s="91"/>
      <c r="E16" s="92"/>
      <c r="F16" s="83" t="s">
        <v>10</v>
      </c>
      <c r="G16" s="89" t="s">
        <v>4</v>
      </c>
      <c r="H16" s="89" t="s">
        <v>4</v>
      </c>
    </row>
    <row r="17" spans="1:8" ht="24" customHeight="1">
      <c r="A17" s="84"/>
      <c r="B17" s="88"/>
      <c r="C17" s="86" t="s">
        <v>77</v>
      </c>
      <c r="D17" s="86"/>
      <c r="E17" s="86"/>
      <c r="F17" s="83" t="s">
        <v>5</v>
      </c>
      <c r="G17" s="87">
        <v>16</v>
      </c>
      <c r="H17" s="87">
        <v>16</v>
      </c>
    </row>
    <row r="18" spans="1:8" ht="24" customHeight="1">
      <c r="A18" s="84"/>
      <c r="B18" s="88"/>
      <c r="C18" s="86" t="s">
        <v>78</v>
      </c>
      <c r="D18" s="86"/>
      <c r="E18" s="86"/>
      <c r="F18" s="83" t="s">
        <v>5</v>
      </c>
      <c r="G18" s="87">
        <v>5</v>
      </c>
      <c r="H18" s="87">
        <v>6</v>
      </c>
    </row>
    <row r="19" spans="1:8" ht="24" customHeight="1">
      <c r="A19" s="84"/>
      <c r="B19" s="88"/>
      <c r="C19" s="86" t="s">
        <v>79</v>
      </c>
      <c r="D19" s="86"/>
      <c r="E19" s="86"/>
      <c r="F19" s="83" t="s">
        <v>10</v>
      </c>
      <c r="G19" s="89" t="s">
        <v>4</v>
      </c>
      <c r="H19" s="89" t="s">
        <v>4</v>
      </c>
    </row>
    <row r="20" spans="1:8" ht="24" customHeight="1">
      <c r="A20" s="84"/>
      <c r="B20" s="88"/>
      <c r="C20" s="86" t="s">
        <v>75</v>
      </c>
      <c r="D20" s="86"/>
      <c r="E20" s="86"/>
      <c r="F20" s="83" t="s">
        <v>10</v>
      </c>
      <c r="G20" s="89" t="s">
        <v>4</v>
      </c>
      <c r="H20" s="89" t="s">
        <v>4</v>
      </c>
    </row>
    <row r="21" spans="1:8" ht="24" customHeight="1">
      <c r="A21" s="84"/>
      <c r="B21" s="88"/>
      <c r="C21" s="86" t="s">
        <v>76</v>
      </c>
      <c r="D21" s="86"/>
      <c r="E21" s="86"/>
      <c r="F21" s="83" t="s">
        <v>10</v>
      </c>
      <c r="G21" s="89" t="s">
        <v>4</v>
      </c>
      <c r="H21" s="89" t="s">
        <v>4</v>
      </c>
    </row>
    <row r="22" spans="1:8" ht="24" customHeight="1">
      <c r="A22" s="84"/>
      <c r="B22" s="93"/>
      <c r="C22" s="86" t="s">
        <v>80</v>
      </c>
      <c r="D22" s="86"/>
      <c r="E22" s="86"/>
      <c r="F22" s="83" t="s">
        <v>10</v>
      </c>
      <c r="G22" s="89" t="s">
        <v>4</v>
      </c>
      <c r="H22" s="89" t="s">
        <v>4</v>
      </c>
    </row>
    <row r="23" spans="1:8" ht="24" customHeight="1">
      <c r="A23" s="84"/>
      <c r="B23" s="85">
        <v>2</v>
      </c>
      <c r="C23" s="86" t="s">
        <v>81</v>
      </c>
      <c r="D23" s="86"/>
      <c r="E23" s="86"/>
      <c r="F23" s="83" t="s">
        <v>12</v>
      </c>
      <c r="G23" s="87">
        <v>6748.05</v>
      </c>
      <c r="H23" s="87">
        <v>6980</v>
      </c>
    </row>
    <row r="24" spans="1:8" ht="24" customHeight="1">
      <c r="A24" s="84"/>
      <c r="B24" s="88"/>
      <c r="C24" s="86" t="s">
        <v>82</v>
      </c>
      <c r="D24" s="86"/>
      <c r="E24" s="86"/>
      <c r="F24" s="83" t="s">
        <v>124</v>
      </c>
      <c r="G24" s="87">
        <v>200100</v>
      </c>
      <c r="H24" s="87">
        <v>200100</v>
      </c>
    </row>
    <row r="25" spans="1:8" ht="24" customHeight="1">
      <c r="A25" s="84"/>
      <c r="B25" s="88"/>
      <c r="C25" s="86" t="s">
        <v>83</v>
      </c>
      <c r="D25" s="86"/>
      <c r="E25" s="86"/>
      <c r="F25" s="83" t="s">
        <v>124</v>
      </c>
      <c r="G25" s="87">
        <v>128000</v>
      </c>
      <c r="H25" s="87">
        <v>128000</v>
      </c>
    </row>
    <row r="26" spans="1:8" ht="24" customHeight="1">
      <c r="A26" s="84"/>
      <c r="B26" s="88"/>
      <c r="C26" s="86" t="s">
        <v>84</v>
      </c>
      <c r="D26" s="86"/>
      <c r="E26" s="86"/>
      <c r="F26" s="83" t="s">
        <v>119</v>
      </c>
      <c r="G26" s="87">
        <v>25261</v>
      </c>
      <c r="H26" s="87">
        <v>25281</v>
      </c>
    </row>
    <row r="27" spans="1:8" ht="24" customHeight="1">
      <c r="A27" s="84"/>
      <c r="B27" s="88"/>
      <c r="C27" s="86" t="s">
        <v>85</v>
      </c>
      <c r="D27" s="86"/>
      <c r="E27" s="86"/>
      <c r="F27" s="83" t="s">
        <v>119</v>
      </c>
      <c r="G27" s="87">
        <v>300000</v>
      </c>
      <c r="H27" s="87">
        <v>300000</v>
      </c>
    </row>
    <row r="28" spans="1:8" ht="24" customHeight="1">
      <c r="A28" s="84"/>
      <c r="B28" s="93"/>
      <c r="C28" s="86" t="s">
        <v>86</v>
      </c>
      <c r="D28" s="86"/>
      <c r="E28" s="86"/>
      <c r="F28" s="83" t="s">
        <v>120</v>
      </c>
      <c r="G28" s="87">
        <v>850</v>
      </c>
      <c r="H28" s="87">
        <v>870</v>
      </c>
    </row>
    <row r="29" spans="1:8" ht="24" customHeight="1">
      <c r="A29" s="84"/>
      <c r="B29" s="85">
        <v>3</v>
      </c>
      <c r="C29" s="86" t="s">
        <v>16</v>
      </c>
      <c r="D29" s="86"/>
      <c r="E29" s="86"/>
      <c r="F29" s="83" t="s">
        <v>17</v>
      </c>
      <c r="G29" s="87">
        <v>200</v>
      </c>
      <c r="H29" s="87">
        <v>200</v>
      </c>
    </row>
    <row r="30" spans="1:8" ht="24" customHeight="1">
      <c r="A30" s="84"/>
      <c r="B30" s="88"/>
      <c r="C30" s="86" t="s">
        <v>87</v>
      </c>
      <c r="D30" s="86"/>
      <c r="E30" s="86"/>
      <c r="F30" s="83" t="s">
        <v>10</v>
      </c>
      <c r="G30" s="87">
        <v>3</v>
      </c>
      <c r="H30" s="87">
        <v>3</v>
      </c>
    </row>
    <row r="31" spans="1:8" ht="24" customHeight="1">
      <c r="A31" s="84"/>
      <c r="B31" s="88"/>
      <c r="C31" s="86" t="s">
        <v>88</v>
      </c>
      <c r="D31" s="86"/>
      <c r="E31" s="86"/>
      <c r="F31" s="83" t="s">
        <v>10</v>
      </c>
      <c r="G31" s="87">
        <v>7</v>
      </c>
      <c r="H31" s="87">
        <v>7</v>
      </c>
    </row>
    <row r="32" spans="1:8" ht="24" customHeight="1">
      <c r="A32" s="84"/>
      <c r="B32" s="88"/>
      <c r="C32" s="86" t="s">
        <v>89</v>
      </c>
      <c r="D32" s="86"/>
      <c r="E32" s="86"/>
      <c r="F32" s="83" t="s">
        <v>121</v>
      </c>
      <c r="G32" s="87">
        <v>0</v>
      </c>
      <c r="H32" s="87">
        <v>0</v>
      </c>
    </row>
    <row r="33" spans="1:8" ht="24" customHeight="1">
      <c r="A33" s="84"/>
      <c r="B33" s="88"/>
      <c r="C33" s="86" t="s">
        <v>90</v>
      </c>
      <c r="D33" s="86"/>
      <c r="E33" s="86"/>
      <c r="F33" s="83" t="s">
        <v>121</v>
      </c>
      <c r="G33" s="87">
        <v>8</v>
      </c>
      <c r="H33" s="87">
        <v>8</v>
      </c>
    </row>
    <row r="34" spans="1:8" ht="24" customHeight="1">
      <c r="A34" s="84"/>
      <c r="B34" s="88"/>
      <c r="C34" s="86" t="s">
        <v>91</v>
      </c>
      <c r="D34" s="86"/>
      <c r="E34" s="86"/>
      <c r="F34" s="83" t="s">
        <v>122</v>
      </c>
      <c r="G34" s="87">
        <v>1022</v>
      </c>
      <c r="H34" s="87">
        <v>1262</v>
      </c>
    </row>
    <row r="35" spans="1:8" ht="24" customHeight="1">
      <c r="A35" s="84"/>
      <c r="B35" s="88"/>
      <c r="C35" s="86" t="s">
        <v>92</v>
      </c>
      <c r="D35" s="86"/>
      <c r="E35" s="86"/>
      <c r="F35" s="83" t="s">
        <v>5</v>
      </c>
      <c r="G35" s="87">
        <v>36</v>
      </c>
      <c r="H35" s="87">
        <v>39</v>
      </c>
    </row>
    <row r="36" spans="1:8" ht="24" customHeight="1">
      <c r="A36" s="84"/>
      <c r="B36" s="93"/>
      <c r="C36" s="86" t="s">
        <v>93</v>
      </c>
      <c r="D36" s="86"/>
      <c r="E36" s="86"/>
      <c r="F36" s="83" t="s">
        <v>122</v>
      </c>
      <c r="G36" s="89" t="s">
        <v>4</v>
      </c>
      <c r="H36" s="89" t="s">
        <v>4</v>
      </c>
    </row>
    <row r="37" spans="1:8" ht="24" customHeight="1">
      <c r="A37" s="84"/>
      <c r="B37" s="85">
        <v>4</v>
      </c>
      <c r="C37" s="86" t="s">
        <v>94</v>
      </c>
      <c r="D37" s="86"/>
      <c r="E37" s="86"/>
      <c r="F37" s="83" t="s">
        <v>10</v>
      </c>
      <c r="G37" s="87">
        <v>8</v>
      </c>
      <c r="H37" s="87">
        <v>8</v>
      </c>
    </row>
    <row r="38" spans="1:8" ht="24" customHeight="1">
      <c r="A38" s="84"/>
      <c r="B38" s="88"/>
      <c r="C38" s="86" t="s">
        <v>95</v>
      </c>
      <c r="D38" s="86"/>
      <c r="E38" s="86"/>
      <c r="F38" s="83" t="s">
        <v>10</v>
      </c>
      <c r="G38" s="89" t="s">
        <v>4</v>
      </c>
      <c r="H38" s="89" t="s">
        <v>4</v>
      </c>
    </row>
    <row r="39" spans="1:8" ht="24" customHeight="1">
      <c r="A39" s="84"/>
      <c r="B39" s="88"/>
      <c r="C39" s="86" t="s">
        <v>96</v>
      </c>
      <c r="D39" s="86"/>
      <c r="E39" s="86"/>
      <c r="F39" s="83" t="s">
        <v>10</v>
      </c>
      <c r="G39" s="89" t="s">
        <v>4</v>
      </c>
      <c r="H39" s="89" t="s">
        <v>4</v>
      </c>
    </row>
    <row r="40" spans="1:8" ht="24" customHeight="1">
      <c r="A40" s="84"/>
      <c r="B40" s="88"/>
      <c r="C40" s="86" t="s">
        <v>97</v>
      </c>
      <c r="D40" s="86"/>
      <c r="E40" s="86"/>
      <c r="F40" s="83" t="s">
        <v>10</v>
      </c>
      <c r="G40" s="89" t="s">
        <v>4</v>
      </c>
      <c r="H40" s="89" t="s">
        <v>4</v>
      </c>
    </row>
    <row r="41" spans="1:8" ht="24" customHeight="1">
      <c r="A41" s="84"/>
      <c r="B41" s="93"/>
      <c r="C41" s="86" t="s">
        <v>98</v>
      </c>
      <c r="D41" s="86"/>
      <c r="E41" s="86"/>
      <c r="F41" s="83" t="s">
        <v>10</v>
      </c>
      <c r="G41" s="87">
        <v>0</v>
      </c>
      <c r="H41" s="87">
        <v>0</v>
      </c>
    </row>
    <row r="42" spans="1:8" ht="24" customHeight="1">
      <c r="A42" s="84"/>
      <c r="B42" s="85">
        <v>5</v>
      </c>
      <c r="C42" s="86" t="s">
        <v>99</v>
      </c>
      <c r="D42" s="86"/>
      <c r="E42" s="86"/>
      <c r="F42" s="83" t="s">
        <v>123</v>
      </c>
      <c r="G42" s="87">
        <v>50</v>
      </c>
      <c r="H42" s="87">
        <v>55</v>
      </c>
    </row>
    <row r="43" spans="1:8" ht="24" customHeight="1">
      <c r="A43" s="84"/>
      <c r="B43" s="88"/>
      <c r="C43" s="86" t="s">
        <v>100</v>
      </c>
      <c r="D43" s="86"/>
      <c r="E43" s="86"/>
      <c r="F43" s="83" t="s">
        <v>123</v>
      </c>
      <c r="G43" s="87">
        <v>45</v>
      </c>
      <c r="H43" s="87">
        <v>48</v>
      </c>
    </row>
    <row r="44" spans="1:8" ht="24" customHeight="1">
      <c r="A44" s="84"/>
      <c r="B44" s="88"/>
      <c r="C44" s="86" t="s">
        <v>101</v>
      </c>
      <c r="D44" s="86"/>
      <c r="E44" s="86"/>
      <c r="F44" s="83" t="s">
        <v>49</v>
      </c>
      <c r="G44" s="87">
        <v>1</v>
      </c>
      <c r="H44" s="87">
        <v>1</v>
      </c>
    </row>
    <row r="45" spans="1:8" ht="24" customHeight="1">
      <c r="A45" s="84"/>
      <c r="B45" s="88"/>
      <c r="C45" s="86" t="s">
        <v>102</v>
      </c>
      <c r="D45" s="86"/>
      <c r="E45" s="86"/>
      <c r="F45" s="83" t="s">
        <v>10</v>
      </c>
      <c r="G45" s="87">
        <v>1</v>
      </c>
      <c r="H45" s="87">
        <v>1</v>
      </c>
    </row>
    <row r="46" spans="1:8" ht="24" customHeight="1">
      <c r="A46" s="84"/>
      <c r="B46" s="88"/>
      <c r="C46" s="86" t="s">
        <v>103</v>
      </c>
      <c r="D46" s="86"/>
      <c r="E46" s="86"/>
      <c r="F46" s="83" t="s">
        <v>5</v>
      </c>
      <c r="G46" s="87">
        <v>226</v>
      </c>
      <c r="H46" s="87">
        <v>230</v>
      </c>
    </row>
    <row r="47" spans="1:8" ht="24" customHeight="1">
      <c r="A47" s="84"/>
      <c r="B47" s="93"/>
      <c r="C47" s="86" t="s">
        <v>104</v>
      </c>
      <c r="D47" s="86"/>
      <c r="E47" s="86"/>
      <c r="F47" s="83" t="s">
        <v>10</v>
      </c>
      <c r="G47" s="87">
        <v>4</v>
      </c>
      <c r="H47" s="87">
        <v>4</v>
      </c>
    </row>
    <row r="48" spans="1:8" ht="24" customHeight="1">
      <c r="A48" s="84"/>
      <c r="B48" s="85">
        <v>6</v>
      </c>
      <c r="C48" s="86" t="s">
        <v>105</v>
      </c>
      <c r="D48" s="86"/>
      <c r="E48" s="86"/>
      <c r="F48" s="83" t="s">
        <v>10</v>
      </c>
      <c r="G48" s="87">
        <v>17</v>
      </c>
      <c r="H48" s="87">
        <v>24</v>
      </c>
    </row>
    <row r="49" spans="1:8" ht="24" customHeight="1">
      <c r="A49" s="84"/>
      <c r="B49" s="88"/>
      <c r="C49" s="86" t="s">
        <v>106</v>
      </c>
      <c r="D49" s="86"/>
      <c r="E49" s="86"/>
      <c r="F49" s="83" t="s">
        <v>10</v>
      </c>
      <c r="G49" s="87">
        <v>1938</v>
      </c>
      <c r="H49" s="87">
        <v>1438</v>
      </c>
    </row>
    <row r="50" spans="1:8" ht="24" customHeight="1">
      <c r="A50" s="84"/>
      <c r="B50" s="88"/>
      <c r="C50" s="86" t="s">
        <v>107</v>
      </c>
      <c r="D50" s="86"/>
      <c r="E50" s="86"/>
      <c r="F50" s="83" t="s">
        <v>10</v>
      </c>
      <c r="G50" s="87">
        <v>45</v>
      </c>
      <c r="H50" s="87">
        <v>27</v>
      </c>
    </row>
    <row r="51" spans="1:8" ht="24" customHeight="1">
      <c r="A51" s="84"/>
      <c r="B51" s="88"/>
      <c r="C51" s="86" t="s">
        <v>108</v>
      </c>
      <c r="D51" s="86"/>
      <c r="E51" s="86"/>
      <c r="F51" s="83" t="s">
        <v>10</v>
      </c>
      <c r="G51" s="87">
        <v>628</v>
      </c>
      <c r="H51" s="87">
        <v>510</v>
      </c>
    </row>
    <row r="52" spans="1:8" ht="24" customHeight="1">
      <c r="A52" s="84"/>
      <c r="B52" s="88"/>
      <c r="C52" s="86" t="s">
        <v>109</v>
      </c>
      <c r="D52" s="86"/>
      <c r="E52" s="86"/>
      <c r="F52" s="83" t="s">
        <v>2</v>
      </c>
      <c r="G52" s="87">
        <v>100</v>
      </c>
      <c r="H52" s="87">
        <v>100</v>
      </c>
    </row>
    <row r="53" spans="1:8" ht="24" customHeight="1">
      <c r="A53" s="84"/>
      <c r="B53" s="88"/>
      <c r="C53" s="86" t="s">
        <v>110</v>
      </c>
      <c r="D53" s="86"/>
      <c r="E53" s="86"/>
      <c r="F53" s="83" t="s">
        <v>10</v>
      </c>
      <c r="G53" s="87">
        <v>2311</v>
      </c>
      <c r="H53" s="87">
        <v>1911</v>
      </c>
    </row>
    <row r="54" spans="1:8" ht="24" customHeight="1">
      <c r="A54" s="84"/>
      <c r="B54" s="88"/>
      <c r="C54" s="86" t="s">
        <v>111</v>
      </c>
      <c r="D54" s="86"/>
      <c r="E54" s="86"/>
      <c r="F54" s="83" t="s">
        <v>9</v>
      </c>
      <c r="G54" s="87">
        <v>68700</v>
      </c>
      <c r="H54" s="87">
        <v>69600</v>
      </c>
    </row>
    <row r="55" spans="1:8" ht="24" customHeight="1">
      <c r="A55" s="84"/>
      <c r="B55" s="88"/>
      <c r="C55" s="86" t="s">
        <v>112</v>
      </c>
      <c r="D55" s="86"/>
      <c r="E55" s="86"/>
      <c r="F55" s="83" t="s">
        <v>10</v>
      </c>
      <c r="G55" s="87">
        <v>50</v>
      </c>
      <c r="H55" s="87">
        <v>55</v>
      </c>
    </row>
    <row r="56" spans="1:8" ht="24" customHeight="1">
      <c r="A56" s="84"/>
      <c r="B56" s="88"/>
      <c r="C56" s="86" t="s">
        <v>113</v>
      </c>
      <c r="D56" s="86"/>
      <c r="E56" s="86"/>
      <c r="F56" s="83" t="s">
        <v>12</v>
      </c>
      <c r="G56" s="89" t="s">
        <v>4</v>
      </c>
      <c r="H56" s="89" t="s">
        <v>4</v>
      </c>
    </row>
    <row r="57" spans="1:8" ht="24" customHeight="1">
      <c r="A57" s="84"/>
      <c r="B57" s="88"/>
      <c r="C57" s="86" t="s">
        <v>114</v>
      </c>
      <c r="D57" s="86"/>
      <c r="E57" s="86"/>
      <c r="F57" s="83" t="s">
        <v>2</v>
      </c>
      <c r="G57" s="87">
        <v>80</v>
      </c>
      <c r="H57" s="87">
        <v>82</v>
      </c>
    </row>
    <row r="58" spans="1:8" ht="24" customHeight="1">
      <c r="A58" s="84"/>
      <c r="B58" s="88"/>
      <c r="C58" s="86" t="s">
        <v>13</v>
      </c>
      <c r="D58" s="86"/>
      <c r="E58" s="86"/>
      <c r="F58" s="83" t="s">
        <v>3</v>
      </c>
      <c r="G58" s="89" t="s">
        <v>4</v>
      </c>
      <c r="H58" s="89" t="s">
        <v>4</v>
      </c>
    </row>
    <row r="59" spans="1:8" ht="24" customHeight="1">
      <c r="A59" s="84"/>
      <c r="B59" s="93"/>
      <c r="C59" s="86" t="s">
        <v>115</v>
      </c>
      <c r="D59" s="86"/>
      <c r="E59" s="86"/>
      <c r="F59" s="83" t="s">
        <v>126</v>
      </c>
      <c r="G59" s="89" t="s">
        <v>4</v>
      </c>
      <c r="H59" s="89" t="s">
        <v>4</v>
      </c>
    </row>
    <row r="60" spans="1:8" ht="19.899999999999999" customHeight="1">
      <c r="A60" s="94" t="s">
        <v>63</v>
      </c>
      <c r="B60" s="94"/>
      <c r="C60" s="94"/>
      <c r="D60" s="94"/>
      <c r="E60" s="94"/>
      <c r="F60" s="94"/>
      <c r="G60" s="94"/>
      <c r="H60" s="94"/>
    </row>
    <row r="61" spans="1:8" ht="207.4" customHeight="1">
      <c r="A61" s="94" t="s">
        <v>258</v>
      </c>
      <c r="B61" s="94"/>
      <c r="C61" s="94"/>
      <c r="D61" s="94"/>
      <c r="E61" s="94"/>
      <c r="F61" s="94"/>
      <c r="G61" s="94"/>
      <c r="H61" s="94"/>
    </row>
    <row r="62" spans="1:8" ht="29.1" customHeight="1">
      <c r="A62" s="94" t="s">
        <v>264</v>
      </c>
      <c r="B62" s="94"/>
      <c r="C62" s="94"/>
      <c r="D62" s="94"/>
      <c r="E62" s="94"/>
      <c r="F62" s="94"/>
      <c r="G62" s="94"/>
      <c r="H62" s="94"/>
    </row>
    <row r="63" spans="1:8" ht="45.95" customHeight="1">
      <c r="A63" s="94" t="s">
        <v>263</v>
      </c>
      <c r="B63" s="94"/>
      <c r="C63" s="94"/>
      <c r="D63" s="94"/>
      <c r="E63" s="94"/>
      <c r="F63" s="94"/>
      <c r="G63" s="94"/>
      <c r="H63" s="94"/>
    </row>
    <row r="64" spans="1:8" ht="54" customHeight="1">
      <c r="A64" s="94" t="s">
        <v>262</v>
      </c>
      <c r="B64" s="94"/>
      <c r="C64" s="94"/>
      <c r="D64" s="94"/>
      <c r="E64" s="94"/>
      <c r="F64" s="94"/>
      <c r="G64" s="94"/>
      <c r="H64" s="94"/>
    </row>
    <row r="65" spans="1:8" ht="29.65" customHeight="1">
      <c r="A65" s="94" t="s">
        <v>261</v>
      </c>
      <c r="B65" s="94"/>
      <c r="C65" s="94"/>
      <c r="D65" s="94"/>
      <c r="E65" s="94"/>
      <c r="F65" s="94"/>
      <c r="G65" s="94"/>
      <c r="H65" s="94"/>
    </row>
    <row r="66" spans="1:8" ht="21.95" customHeight="1">
      <c r="A66" s="94" t="s">
        <v>260</v>
      </c>
      <c r="B66" s="94"/>
      <c r="C66" s="94"/>
      <c r="D66" s="94"/>
      <c r="E66" s="94"/>
      <c r="F66" s="94"/>
      <c r="G66" s="94"/>
      <c r="H66" s="94"/>
    </row>
    <row r="67" spans="1:8" ht="23.65" customHeight="1">
      <c r="A67" s="94" t="s">
        <v>64</v>
      </c>
      <c r="B67" s="94"/>
      <c r="C67" s="94"/>
      <c r="D67" s="94"/>
      <c r="E67" s="94"/>
      <c r="F67" s="94"/>
      <c r="G67" s="94"/>
      <c r="H67" s="94"/>
    </row>
    <row r="68" spans="1:8" ht="49.35" customHeight="1">
      <c r="A68" s="94" t="s">
        <v>259</v>
      </c>
      <c r="B68" s="94"/>
      <c r="C68" s="94"/>
      <c r="D68" s="94"/>
      <c r="E68" s="94"/>
      <c r="F68" s="94"/>
      <c r="G68" s="94"/>
      <c r="H68" s="94"/>
    </row>
    <row r="69" spans="1:8" ht="21.4" customHeight="1">
      <c r="A69" s="94" t="s">
        <v>265</v>
      </c>
      <c r="B69" s="94"/>
      <c r="C69" s="94"/>
      <c r="D69" s="94"/>
      <c r="E69" s="94"/>
      <c r="F69" s="94"/>
      <c r="G69" s="94"/>
      <c r="H69" s="94"/>
    </row>
    <row r="70" spans="1:8" ht="52.7" customHeight="1">
      <c r="A70" s="94" t="s">
        <v>266</v>
      </c>
      <c r="B70" s="94"/>
      <c r="C70" s="94"/>
      <c r="D70" s="94"/>
      <c r="E70" s="94"/>
      <c r="F70" s="94"/>
      <c r="G70" s="94"/>
      <c r="H70" s="94"/>
    </row>
    <row r="71" spans="1:8" ht="68.099999999999994" customHeight="1">
      <c r="A71" s="94" t="s">
        <v>267</v>
      </c>
      <c r="B71" s="94"/>
      <c r="C71" s="94"/>
      <c r="D71" s="94"/>
      <c r="E71" s="94"/>
      <c r="F71" s="94"/>
      <c r="G71" s="94"/>
      <c r="H71" s="94"/>
    </row>
    <row r="72" spans="1:8" ht="66.400000000000006" customHeight="1">
      <c r="A72" s="94" t="s">
        <v>268</v>
      </c>
      <c r="B72" s="94"/>
      <c r="C72" s="94"/>
      <c r="D72" s="94"/>
      <c r="E72" s="94"/>
      <c r="F72" s="94"/>
      <c r="G72" s="94"/>
      <c r="H72" s="94"/>
    </row>
    <row r="73" spans="1:8" ht="131.1" customHeight="1">
      <c r="A73" s="94" t="s">
        <v>269</v>
      </c>
      <c r="B73" s="94"/>
      <c r="C73" s="94"/>
      <c r="D73" s="94"/>
      <c r="E73" s="94"/>
      <c r="F73" s="94"/>
      <c r="G73" s="94"/>
      <c r="H73" s="94"/>
    </row>
    <row r="74" spans="1:8" ht="36" customHeight="1">
      <c r="A74" s="94" t="s">
        <v>270</v>
      </c>
      <c r="B74" s="94"/>
      <c r="C74" s="94"/>
      <c r="D74" s="94"/>
      <c r="E74" s="94"/>
      <c r="F74" s="94"/>
      <c r="G74" s="94"/>
      <c r="H74" s="94"/>
    </row>
    <row r="75" spans="1:8" ht="30.6" customHeight="1">
      <c r="A75" s="94" t="s">
        <v>271</v>
      </c>
      <c r="B75" s="94"/>
      <c r="C75" s="94"/>
      <c r="D75" s="94"/>
      <c r="E75" s="94"/>
      <c r="F75" s="94"/>
      <c r="G75" s="94"/>
      <c r="H75" s="94"/>
    </row>
    <row r="76" spans="1:8" ht="33.950000000000003" customHeight="1">
      <c r="A76" s="94" t="s">
        <v>272</v>
      </c>
      <c r="B76" s="94"/>
      <c r="C76" s="94"/>
      <c r="D76" s="94"/>
      <c r="E76" s="94"/>
      <c r="F76" s="94"/>
      <c r="G76" s="94"/>
      <c r="H76" s="94"/>
    </row>
    <row r="77" spans="1:8" ht="34.700000000000003" customHeight="1">
      <c r="A77" s="94" t="s">
        <v>273</v>
      </c>
      <c r="B77" s="94"/>
      <c r="C77" s="94"/>
      <c r="D77" s="94"/>
      <c r="E77" s="94"/>
      <c r="F77" s="94"/>
      <c r="G77" s="94"/>
      <c r="H77" s="94"/>
    </row>
    <row r="78" spans="1:8">
      <c r="A78" s="57"/>
      <c r="B78" s="57"/>
      <c r="C78" s="57"/>
      <c r="D78" s="57"/>
      <c r="E78" s="57"/>
      <c r="F78" s="57"/>
      <c r="G78" s="57"/>
      <c r="H78" s="57"/>
    </row>
    <row r="79" spans="1:8">
      <c r="A79" s="57"/>
      <c r="B79" s="57"/>
      <c r="C79" s="57"/>
      <c r="D79" s="57"/>
      <c r="E79" s="57"/>
      <c r="F79" s="57"/>
      <c r="G79" s="57"/>
      <c r="H79" s="57"/>
    </row>
    <row r="80" spans="1:8">
      <c r="A80" s="57"/>
      <c r="B80" s="57"/>
      <c r="C80" s="57"/>
      <c r="D80" s="57"/>
      <c r="E80" s="57"/>
      <c r="F80" s="57"/>
      <c r="G80" s="57"/>
      <c r="H80" s="57"/>
    </row>
  </sheetData>
  <mergeCells count="87">
    <mergeCell ref="C56:E56"/>
    <mergeCell ref="C57:E57"/>
    <mergeCell ref="B2:E2"/>
    <mergeCell ref="B3:B22"/>
    <mergeCell ref="B23:B28"/>
    <mergeCell ref="B29:B36"/>
    <mergeCell ref="B37:B41"/>
    <mergeCell ref="B42:B47"/>
    <mergeCell ref="B48:B59"/>
    <mergeCell ref="C16:E16"/>
    <mergeCell ref="C50:E50"/>
    <mergeCell ref="C51:E51"/>
    <mergeCell ref="C52:E52"/>
    <mergeCell ref="C40:E40"/>
    <mergeCell ref="C41:E41"/>
    <mergeCell ref="C35:E35"/>
    <mergeCell ref="C38:E38"/>
    <mergeCell ref="C39:E39"/>
    <mergeCell ref="C37:E37"/>
    <mergeCell ref="C55:E55"/>
    <mergeCell ref="C36:E36"/>
    <mergeCell ref="C53:E53"/>
    <mergeCell ref="C54:E54"/>
    <mergeCell ref="C45:E45"/>
    <mergeCell ref="C46:E46"/>
    <mergeCell ref="C47:E47"/>
    <mergeCell ref="C48:E48"/>
    <mergeCell ref="C49:E49"/>
    <mergeCell ref="C42:E42"/>
    <mergeCell ref="C43:E43"/>
    <mergeCell ref="C44:E44"/>
    <mergeCell ref="C20:E20"/>
    <mergeCell ref="C21:E21"/>
    <mergeCell ref="C22:E22"/>
    <mergeCell ref="C23:E23"/>
    <mergeCell ref="C34:E34"/>
    <mergeCell ref="C25:E25"/>
    <mergeCell ref="C26:E26"/>
    <mergeCell ref="C27:E27"/>
    <mergeCell ref="C28:E28"/>
    <mergeCell ref="C29:E29"/>
    <mergeCell ref="C30:E30"/>
    <mergeCell ref="C31:E31"/>
    <mergeCell ref="C32:E32"/>
    <mergeCell ref="C33:E33"/>
    <mergeCell ref="C15:E15"/>
    <mergeCell ref="C17:E17"/>
    <mergeCell ref="C18:E18"/>
    <mergeCell ref="C19:E19"/>
    <mergeCell ref="C13:E13"/>
    <mergeCell ref="A79:H79"/>
    <mergeCell ref="A80:H80"/>
    <mergeCell ref="A73:H73"/>
    <mergeCell ref="A74:H74"/>
    <mergeCell ref="A75:H75"/>
    <mergeCell ref="A76:H76"/>
    <mergeCell ref="A77:H77"/>
    <mergeCell ref="A60:H60"/>
    <mergeCell ref="A62:H62"/>
    <mergeCell ref="A63:H63"/>
    <mergeCell ref="A61:H61"/>
    <mergeCell ref="A78:H78"/>
    <mergeCell ref="A1:H1"/>
    <mergeCell ref="A2:A59"/>
    <mergeCell ref="C58:E58"/>
    <mergeCell ref="C59:E59"/>
    <mergeCell ref="C3:E3"/>
    <mergeCell ref="C4:E4"/>
    <mergeCell ref="C5:E5"/>
    <mergeCell ref="C6:E6"/>
    <mergeCell ref="C7:E7"/>
    <mergeCell ref="C8:E8"/>
    <mergeCell ref="C9:E9"/>
    <mergeCell ref="C10:E10"/>
    <mergeCell ref="C11:E11"/>
    <mergeCell ref="C12:E12"/>
    <mergeCell ref="C24:E24"/>
    <mergeCell ref="C14:E14"/>
    <mergeCell ref="A72:H72"/>
    <mergeCell ref="A64:H64"/>
    <mergeCell ref="A66:H66"/>
    <mergeCell ref="A67:H67"/>
    <mergeCell ref="A68:H68"/>
    <mergeCell ref="A69:H69"/>
    <mergeCell ref="A70:H70"/>
    <mergeCell ref="A71:H71"/>
    <mergeCell ref="A65:H65"/>
  </mergeCells>
  <phoneticPr fontId="10"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zoomScale="110" zoomScaleNormal="110" workbookViewId="0">
      <selection activeCell="G7" sqref="A1:H10"/>
    </sheetView>
  </sheetViews>
  <sheetFormatPr defaultColWidth="8.875" defaultRowHeight="13.5"/>
  <cols>
    <col min="1" max="1" width="4.875" style="27" customWidth="1"/>
    <col min="2" max="2" width="4.75" style="27" customWidth="1"/>
    <col min="3" max="3" width="3.625" style="27" customWidth="1"/>
    <col min="4" max="4" width="33.125" style="32" customWidth="1"/>
    <col min="5" max="5" width="7.125" style="27" customWidth="1"/>
    <col min="6" max="6" width="13.125" style="27" customWidth="1"/>
    <col min="7" max="7" width="13.25" style="27" customWidth="1"/>
    <col min="8" max="16384" width="8.875" style="27"/>
  </cols>
  <sheetData>
    <row r="1" spans="1:8" ht="23.45" customHeight="1">
      <c r="A1" s="96" t="s">
        <v>141</v>
      </c>
      <c r="B1" s="96"/>
      <c r="C1" s="96"/>
      <c r="D1" s="96"/>
      <c r="E1" s="96"/>
      <c r="F1" s="96"/>
      <c r="G1" s="96"/>
      <c r="H1" s="97"/>
    </row>
    <row r="2" spans="1:8" ht="39.950000000000003" customHeight="1">
      <c r="A2" s="98" t="s">
        <v>48</v>
      </c>
      <c r="B2" s="99" t="s">
        <v>136</v>
      </c>
      <c r="C2" s="100" t="s">
        <v>117</v>
      </c>
      <c r="D2" s="101"/>
      <c r="E2" s="89" t="s">
        <v>1</v>
      </c>
      <c r="F2" s="89" t="s">
        <v>52</v>
      </c>
      <c r="G2" s="89" t="s">
        <v>54</v>
      </c>
      <c r="H2" s="89" t="s">
        <v>140</v>
      </c>
    </row>
    <row r="3" spans="1:8" ht="20.100000000000001" customHeight="1">
      <c r="A3" s="102"/>
      <c r="B3" s="89">
        <v>1</v>
      </c>
      <c r="C3" s="103" t="s">
        <v>128</v>
      </c>
      <c r="D3" s="104"/>
      <c r="E3" s="89" t="s">
        <v>5</v>
      </c>
      <c r="F3" s="89">
        <v>408</v>
      </c>
      <c r="G3" s="89">
        <v>252</v>
      </c>
      <c r="H3" s="105">
        <v>-156</v>
      </c>
    </row>
    <row r="4" spans="1:8" ht="20.100000000000001" customHeight="1">
      <c r="A4" s="102"/>
      <c r="B4" s="89">
        <v>2</v>
      </c>
      <c r="C4" s="103" t="s">
        <v>129</v>
      </c>
      <c r="D4" s="104"/>
      <c r="E4" s="89" t="s">
        <v>2</v>
      </c>
      <c r="F4" s="106">
        <v>0.86799999999999999</v>
      </c>
      <c r="G4" s="106">
        <v>0.6905</v>
      </c>
      <c r="H4" s="107">
        <v>-0.17749999999999999</v>
      </c>
    </row>
    <row r="5" spans="1:8" ht="20.100000000000001" customHeight="1">
      <c r="A5" s="102"/>
      <c r="B5" s="89">
        <v>3</v>
      </c>
      <c r="C5" s="103" t="s">
        <v>130</v>
      </c>
      <c r="D5" s="104"/>
      <c r="E5" s="89" t="s">
        <v>5</v>
      </c>
      <c r="F5" s="89">
        <v>418</v>
      </c>
      <c r="G5" s="89">
        <v>248</v>
      </c>
      <c r="H5" s="105">
        <v>-170</v>
      </c>
    </row>
    <row r="6" spans="1:8" ht="20.100000000000001" customHeight="1">
      <c r="A6" s="102"/>
      <c r="B6" s="108">
        <v>4</v>
      </c>
      <c r="C6" s="103" t="s">
        <v>131</v>
      </c>
      <c r="D6" s="104"/>
      <c r="E6" s="89" t="s">
        <v>2</v>
      </c>
      <c r="F6" s="106">
        <v>0.84199999999999997</v>
      </c>
      <c r="G6" s="106">
        <v>0.9677</v>
      </c>
      <c r="H6" s="107">
        <v>0.12570000000000001</v>
      </c>
    </row>
    <row r="7" spans="1:8" ht="20.100000000000001" customHeight="1">
      <c r="A7" s="102"/>
      <c r="B7" s="109">
        <v>5</v>
      </c>
      <c r="C7" s="103" t="s">
        <v>132</v>
      </c>
      <c r="D7" s="104"/>
      <c r="E7" s="89" t="s">
        <v>2</v>
      </c>
      <c r="F7" s="106">
        <v>0.78949999999999998</v>
      </c>
      <c r="G7" s="106">
        <v>1</v>
      </c>
      <c r="H7" s="110">
        <v>0.21049999999999999</v>
      </c>
    </row>
    <row r="8" spans="1:8" ht="20.100000000000001" customHeight="1">
      <c r="A8" s="102"/>
      <c r="B8" s="109">
        <v>6</v>
      </c>
      <c r="C8" s="103" t="s">
        <v>133</v>
      </c>
      <c r="D8" s="104"/>
      <c r="E8" s="89" t="s">
        <v>137</v>
      </c>
      <c r="F8" s="89" t="s">
        <v>4</v>
      </c>
      <c r="G8" s="89" t="s">
        <v>4</v>
      </c>
      <c r="H8" s="105"/>
    </row>
    <row r="9" spans="1:8" ht="20.100000000000001" customHeight="1">
      <c r="A9" s="102"/>
      <c r="B9" s="89">
        <v>7</v>
      </c>
      <c r="C9" s="103" t="s">
        <v>134</v>
      </c>
      <c r="D9" s="104"/>
      <c r="E9" s="89" t="s">
        <v>138</v>
      </c>
      <c r="F9" s="89" t="s">
        <v>4</v>
      </c>
      <c r="G9" s="89" t="s">
        <v>4</v>
      </c>
      <c r="H9" s="105"/>
    </row>
    <row r="10" spans="1:8" ht="20.100000000000001" customHeight="1">
      <c r="A10" s="111"/>
      <c r="B10" s="89">
        <v>8</v>
      </c>
      <c r="C10" s="103" t="s">
        <v>135</v>
      </c>
      <c r="D10" s="104"/>
      <c r="E10" s="89" t="s">
        <v>137</v>
      </c>
      <c r="F10" s="105" t="s">
        <v>4</v>
      </c>
      <c r="G10" s="105" t="s">
        <v>4</v>
      </c>
      <c r="H10" s="105"/>
    </row>
    <row r="11" spans="1:8">
      <c r="A11" s="31"/>
    </row>
    <row r="12" spans="1:8" ht="30" customHeight="1">
      <c r="A12" s="59" t="s">
        <v>127</v>
      </c>
      <c r="B12" s="59"/>
      <c r="C12" s="59"/>
      <c r="D12" s="59"/>
      <c r="E12" s="59"/>
      <c r="F12" s="59"/>
      <c r="G12" s="59"/>
      <c r="H12" s="33"/>
    </row>
    <row r="13" spans="1:8" ht="47.1" customHeight="1">
      <c r="A13" s="59" t="s">
        <v>254</v>
      </c>
      <c r="B13" s="59"/>
      <c r="C13" s="59"/>
      <c r="D13" s="59"/>
      <c r="E13" s="59"/>
      <c r="F13" s="59"/>
      <c r="G13" s="59"/>
      <c r="H13" s="33"/>
    </row>
    <row r="14" spans="1:8" ht="49.35" customHeight="1">
      <c r="A14" s="58" t="s">
        <v>255</v>
      </c>
      <c r="B14" s="59"/>
      <c r="C14" s="59"/>
      <c r="D14" s="59"/>
      <c r="E14" s="59"/>
      <c r="F14" s="59"/>
      <c r="G14" s="59"/>
      <c r="H14" s="33"/>
    </row>
    <row r="15" spans="1:8" ht="42" customHeight="1">
      <c r="A15" s="59" t="s">
        <v>256</v>
      </c>
      <c r="B15" s="59"/>
      <c r="C15" s="59"/>
      <c r="D15" s="59"/>
      <c r="E15" s="59"/>
      <c r="F15" s="59"/>
      <c r="G15" s="59"/>
      <c r="H15" s="33"/>
    </row>
    <row r="16" spans="1:8" ht="36" customHeight="1">
      <c r="A16" s="59" t="s">
        <v>257</v>
      </c>
      <c r="B16" s="59"/>
      <c r="C16" s="59"/>
      <c r="D16" s="59"/>
      <c r="E16" s="59"/>
      <c r="F16" s="59"/>
      <c r="G16" s="59"/>
      <c r="H16" s="33"/>
    </row>
  </sheetData>
  <mergeCells count="16">
    <mergeCell ref="A1:G1"/>
    <mergeCell ref="C3:D3"/>
    <mergeCell ref="C4:D4"/>
    <mergeCell ref="C5:D5"/>
    <mergeCell ref="C8:D8"/>
    <mergeCell ref="A14:G14"/>
    <mergeCell ref="C6:D6"/>
    <mergeCell ref="A16:G16"/>
    <mergeCell ref="A12:G12"/>
    <mergeCell ref="A13:G13"/>
    <mergeCell ref="A15:G15"/>
    <mergeCell ref="A2:A10"/>
    <mergeCell ref="C2:D2"/>
    <mergeCell ref="C10:D10"/>
    <mergeCell ref="C9:D9"/>
    <mergeCell ref="C7:D7"/>
  </mergeCells>
  <phoneticPr fontId="10"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topLeftCell="A25" zoomScale="110" zoomScaleNormal="110" workbookViewId="0">
      <selection activeCell="J1" sqref="J1:K1048576"/>
    </sheetView>
  </sheetViews>
  <sheetFormatPr defaultColWidth="8.875" defaultRowHeight="12"/>
  <cols>
    <col min="1" max="1" width="5.875" style="4" customWidth="1"/>
    <col min="2" max="2" width="6.125" style="6" customWidth="1"/>
    <col min="3" max="3" width="9.375" style="4" customWidth="1"/>
    <col min="4" max="4" width="31.125" style="4" customWidth="1"/>
    <col min="5" max="5" width="6.5" style="4" customWidth="1"/>
    <col min="6" max="7" width="12.5" style="4" customWidth="1"/>
    <col min="8" max="8" width="8.25" style="4" customWidth="1"/>
    <col min="9" max="16384" width="8.875" style="4"/>
  </cols>
  <sheetData>
    <row r="1" spans="1:8" ht="22.35" customHeight="1">
      <c r="A1" s="112" t="s">
        <v>187</v>
      </c>
      <c r="B1" s="112"/>
      <c r="C1" s="112"/>
      <c r="D1" s="112"/>
      <c r="E1" s="112"/>
      <c r="F1" s="112"/>
      <c r="G1" s="112"/>
      <c r="H1" s="113"/>
    </row>
    <row r="2" spans="1:8" s="5" customFormat="1" ht="39.950000000000003" customHeight="1">
      <c r="A2" s="114" t="s">
        <v>48</v>
      </c>
      <c r="B2" s="115" t="s">
        <v>161</v>
      </c>
      <c r="C2" s="116" t="s">
        <v>162</v>
      </c>
      <c r="D2" s="117"/>
      <c r="E2" s="118" t="s">
        <v>1</v>
      </c>
      <c r="F2" s="118" t="s">
        <v>52</v>
      </c>
      <c r="G2" s="118" t="s">
        <v>54</v>
      </c>
      <c r="H2" s="42" t="s">
        <v>139</v>
      </c>
    </row>
    <row r="3" spans="1:8" ht="15.95" customHeight="1">
      <c r="A3" s="114"/>
      <c r="B3" s="42">
        <v>1</v>
      </c>
      <c r="C3" s="119" t="s">
        <v>163</v>
      </c>
      <c r="D3" s="120"/>
      <c r="E3" s="42" t="s">
        <v>5</v>
      </c>
      <c r="F3" s="42">
        <v>580</v>
      </c>
      <c r="G3" s="42">
        <v>556</v>
      </c>
      <c r="H3" s="42">
        <f>G3-F3</f>
        <v>-24</v>
      </c>
    </row>
    <row r="4" spans="1:8" ht="15.95" customHeight="1">
      <c r="A4" s="114"/>
      <c r="B4" s="42">
        <v>2</v>
      </c>
      <c r="C4" s="119" t="s">
        <v>164</v>
      </c>
      <c r="D4" s="120"/>
      <c r="E4" s="42" t="s">
        <v>5</v>
      </c>
      <c r="F4" s="42">
        <v>464</v>
      </c>
      <c r="G4" s="42">
        <v>424</v>
      </c>
      <c r="H4" s="42">
        <f t="shared" ref="H4:H24" si="0">G4-F4</f>
        <v>-40</v>
      </c>
    </row>
    <row r="5" spans="1:8" ht="15.95" customHeight="1">
      <c r="A5" s="114"/>
      <c r="B5" s="42">
        <v>3</v>
      </c>
      <c r="C5" s="119" t="s">
        <v>165</v>
      </c>
      <c r="D5" s="120"/>
      <c r="E5" s="42" t="s">
        <v>5</v>
      </c>
      <c r="F5" s="42">
        <v>116</v>
      </c>
      <c r="G5" s="42">
        <v>132</v>
      </c>
      <c r="H5" s="42">
        <f t="shared" si="0"/>
        <v>16</v>
      </c>
    </row>
    <row r="6" spans="1:8" ht="16.350000000000001" customHeight="1">
      <c r="A6" s="114"/>
      <c r="B6" s="42">
        <v>4</v>
      </c>
      <c r="C6" s="119" t="s">
        <v>166</v>
      </c>
      <c r="D6" s="120"/>
      <c r="E6" s="42" t="s">
        <v>5</v>
      </c>
      <c r="F6" s="42">
        <v>520</v>
      </c>
      <c r="G6" s="42">
        <v>506</v>
      </c>
      <c r="H6" s="42">
        <f t="shared" si="0"/>
        <v>-14</v>
      </c>
    </row>
    <row r="7" spans="1:8">
      <c r="A7" s="114"/>
      <c r="B7" s="42">
        <v>5</v>
      </c>
      <c r="C7" s="119" t="s">
        <v>167</v>
      </c>
      <c r="D7" s="120"/>
      <c r="E7" s="42" t="s">
        <v>126</v>
      </c>
      <c r="F7" s="42">
        <v>3500</v>
      </c>
      <c r="G7" s="42">
        <v>3500</v>
      </c>
      <c r="H7" s="42">
        <f t="shared" si="0"/>
        <v>0</v>
      </c>
    </row>
    <row r="8" spans="1:8">
      <c r="A8" s="114"/>
      <c r="B8" s="42">
        <v>6</v>
      </c>
      <c r="C8" s="119" t="s">
        <v>168</v>
      </c>
      <c r="D8" s="120"/>
      <c r="E8" s="42" t="s">
        <v>5</v>
      </c>
      <c r="F8" s="42">
        <v>8</v>
      </c>
      <c r="G8" s="42">
        <v>9</v>
      </c>
      <c r="H8" s="42">
        <f t="shared" si="0"/>
        <v>1</v>
      </c>
    </row>
    <row r="9" spans="1:8">
      <c r="A9" s="114"/>
      <c r="B9" s="42">
        <v>7</v>
      </c>
      <c r="C9" s="119" t="s">
        <v>169</v>
      </c>
      <c r="D9" s="120"/>
      <c r="E9" s="42" t="s">
        <v>175</v>
      </c>
      <c r="F9" s="42">
        <v>89</v>
      </c>
      <c r="G9" s="42">
        <v>90</v>
      </c>
      <c r="H9" s="42">
        <f t="shared" si="0"/>
        <v>1</v>
      </c>
    </row>
    <row r="10" spans="1:8">
      <c r="A10" s="114"/>
      <c r="B10" s="42">
        <v>8</v>
      </c>
      <c r="C10" s="119" t="s">
        <v>170</v>
      </c>
      <c r="D10" s="120"/>
      <c r="E10" s="42" t="s">
        <v>2</v>
      </c>
      <c r="F10" s="42">
        <v>90</v>
      </c>
      <c r="G10" s="42">
        <v>92</v>
      </c>
      <c r="H10" s="42">
        <f t="shared" si="0"/>
        <v>2</v>
      </c>
    </row>
    <row r="11" spans="1:8">
      <c r="A11" s="114"/>
      <c r="B11" s="42">
        <v>9</v>
      </c>
      <c r="C11" s="119" t="s">
        <v>171</v>
      </c>
      <c r="D11" s="120"/>
      <c r="E11" s="42" t="s">
        <v>2</v>
      </c>
      <c r="F11" s="42">
        <v>92</v>
      </c>
      <c r="G11" s="42">
        <v>91</v>
      </c>
      <c r="H11" s="42">
        <f t="shared" si="0"/>
        <v>-1</v>
      </c>
    </row>
    <row r="12" spans="1:8">
      <c r="A12" s="114"/>
      <c r="B12" s="42">
        <v>10</v>
      </c>
      <c r="C12" s="119" t="s">
        <v>172</v>
      </c>
      <c r="D12" s="120"/>
      <c r="E12" s="42" t="s">
        <v>5</v>
      </c>
      <c r="F12" s="42">
        <v>1836</v>
      </c>
      <c r="G12" s="42">
        <v>2767</v>
      </c>
      <c r="H12" s="42">
        <f t="shared" si="0"/>
        <v>931</v>
      </c>
    </row>
    <row r="13" spans="1:8">
      <c r="A13" s="114"/>
      <c r="B13" s="42">
        <v>11</v>
      </c>
      <c r="C13" s="119" t="s">
        <v>173</v>
      </c>
      <c r="D13" s="120"/>
      <c r="E13" s="42" t="s">
        <v>10</v>
      </c>
      <c r="F13" s="42">
        <v>0</v>
      </c>
      <c r="G13" s="42">
        <v>0</v>
      </c>
      <c r="H13" s="42">
        <f t="shared" si="0"/>
        <v>0</v>
      </c>
    </row>
    <row r="14" spans="1:8">
      <c r="A14" s="114"/>
      <c r="B14" s="42">
        <v>12</v>
      </c>
      <c r="C14" s="119" t="s">
        <v>174</v>
      </c>
      <c r="D14" s="120"/>
      <c r="E14" s="42" t="s">
        <v>10</v>
      </c>
      <c r="F14" s="42">
        <v>0</v>
      </c>
      <c r="G14" s="42">
        <v>1</v>
      </c>
      <c r="H14" s="42">
        <f t="shared" si="0"/>
        <v>1</v>
      </c>
    </row>
    <row r="15" spans="1:8">
      <c r="A15" s="114"/>
      <c r="B15" s="42">
        <v>13</v>
      </c>
      <c r="C15" s="119" t="s">
        <v>176</v>
      </c>
      <c r="D15" s="120"/>
      <c r="E15" s="42" t="s">
        <v>186</v>
      </c>
      <c r="F15" s="42">
        <v>171</v>
      </c>
      <c r="G15" s="42">
        <v>137</v>
      </c>
      <c r="H15" s="42">
        <f t="shared" si="0"/>
        <v>-34</v>
      </c>
    </row>
    <row r="16" spans="1:8">
      <c r="A16" s="114"/>
      <c r="B16" s="121">
        <v>14</v>
      </c>
      <c r="C16" s="119" t="s">
        <v>177</v>
      </c>
      <c r="D16" s="120"/>
      <c r="E16" s="42" t="s">
        <v>5</v>
      </c>
      <c r="F16" s="42">
        <f>SUM(F17:F24)</f>
        <v>2383</v>
      </c>
      <c r="G16" s="42">
        <f>SUM(G17:G24)</f>
        <v>1347</v>
      </c>
      <c r="H16" s="42">
        <f t="shared" si="0"/>
        <v>-1036</v>
      </c>
    </row>
    <row r="17" spans="1:12" ht="14.25">
      <c r="A17" s="114"/>
      <c r="B17" s="122"/>
      <c r="C17" s="121"/>
      <c r="D17" s="123" t="s">
        <v>178</v>
      </c>
      <c r="E17" s="42" t="s">
        <v>5</v>
      </c>
      <c r="F17" s="124" t="s">
        <v>4</v>
      </c>
      <c r="G17" s="124" t="s">
        <v>4</v>
      </c>
      <c r="H17" s="42"/>
    </row>
    <row r="18" spans="1:12">
      <c r="A18" s="114"/>
      <c r="B18" s="122"/>
      <c r="C18" s="122"/>
      <c r="D18" s="123" t="s">
        <v>179</v>
      </c>
      <c r="E18" s="42" t="s">
        <v>5</v>
      </c>
      <c r="F18" s="42">
        <v>0</v>
      </c>
      <c r="G18" s="42">
        <v>0</v>
      </c>
      <c r="H18" s="42">
        <f t="shared" si="0"/>
        <v>0</v>
      </c>
    </row>
    <row r="19" spans="1:12">
      <c r="A19" s="114"/>
      <c r="B19" s="122"/>
      <c r="C19" s="122"/>
      <c r="D19" s="123" t="s">
        <v>180</v>
      </c>
      <c r="E19" s="42" t="s">
        <v>5</v>
      </c>
      <c r="F19" s="42">
        <v>0</v>
      </c>
      <c r="G19" s="42">
        <v>0</v>
      </c>
      <c r="H19" s="42">
        <f t="shared" si="0"/>
        <v>0</v>
      </c>
    </row>
    <row r="20" spans="1:12" ht="14.65" customHeight="1">
      <c r="A20" s="114"/>
      <c r="B20" s="122"/>
      <c r="C20" s="122"/>
      <c r="D20" s="123" t="s">
        <v>181</v>
      </c>
      <c r="E20" s="42" t="s">
        <v>5</v>
      </c>
      <c r="F20" s="42">
        <v>0</v>
      </c>
      <c r="G20" s="42">
        <v>0</v>
      </c>
      <c r="H20" s="42">
        <f t="shared" si="0"/>
        <v>0</v>
      </c>
    </row>
    <row r="21" spans="1:12" ht="14.65" customHeight="1">
      <c r="A21" s="114"/>
      <c r="B21" s="122"/>
      <c r="C21" s="122"/>
      <c r="D21" s="123" t="s">
        <v>182</v>
      </c>
      <c r="E21" s="42" t="s">
        <v>5</v>
      </c>
      <c r="F21" s="42">
        <v>21</v>
      </c>
      <c r="G21" s="42">
        <v>13</v>
      </c>
      <c r="H21" s="42">
        <f t="shared" si="0"/>
        <v>-8</v>
      </c>
    </row>
    <row r="22" spans="1:12" ht="14.65" customHeight="1">
      <c r="A22" s="114"/>
      <c r="B22" s="122"/>
      <c r="C22" s="122"/>
      <c r="D22" s="123" t="s">
        <v>183</v>
      </c>
      <c r="E22" s="42" t="s">
        <v>5</v>
      </c>
      <c r="F22" s="42">
        <v>153</v>
      </c>
      <c r="G22" s="42">
        <v>124</v>
      </c>
      <c r="H22" s="42">
        <f t="shared" si="0"/>
        <v>-29</v>
      </c>
    </row>
    <row r="23" spans="1:12" ht="14.65" customHeight="1">
      <c r="A23" s="114"/>
      <c r="B23" s="122"/>
      <c r="C23" s="122"/>
      <c r="D23" s="123" t="s">
        <v>184</v>
      </c>
      <c r="E23" s="42" t="s">
        <v>5</v>
      </c>
      <c r="F23" s="124" t="s">
        <v>4</v>
      </c>
      <c r="G23" s="124" t="s">
        <v>4</v>
      </c>
      <c r="H23" s="42"/>
    </row>
    <row r="24" spans="1:12" ht="23.65" customHeight="1">
      <c r="A24" s="114"/>
      <c r="B24" s="125"/>
      <c r="C24" s="125"/>
      <c r="D24" s="123" t="s">
        <v>185</v>
      </c>
      <c r="E24" s="42" t="s">
        <v>5</v>
      </c>
      <c r="F24" s="42">
        <v>2209</v>
      </c>
      <c r="G24" s="42">
        <v>1210</v>
      </c>
      <c r="H24" s="42">
        <f t="shared" si="0"/>
        <v>-999</v>
      </c>
    </row>
    <row r="25" spans="1:12" ht="6.95" customHeight="1">
      <c r="B25" s="62"/>
      <c r="C25" s="62"/>
      <c r="D25" s="62"/>
      <c r="E25" s="62"/>
      <c r="F25" s="62"/>
      <c r="G25" s="62"/>
    </row>
    <row r="26" spans="1:12" ht="18" customHeight="1">
      <c r="A26" s="63" t="s">
        <v>142</v>
      </c>
      <c r="B26" s="63"/>
      <c r="C26" s="63"/>
      <c r="D26" s="63"/>
      <c r="E26" s="63"/>
      <c r="F26" s="63"/>
      <c r="G26" s="63"/>
      <c r="H26" s="63"/>
    </row>
    <row r="27" spans="1:12" ht="38.1" customHeight="1">
      <c r="A27" s="63" t="s">
        <v>143</v>
      </c>
      <c r="B27" s="63"/>
      <c r="C27" s="63"/>
      <c r="D27" s="63"/>
      <c r="E27" s="63"/>
      <c r="F27" s="63"/>
      <c r="G27" s="63"/>
      <c r="H27" s="63"/>
    </row>
    <row r="28" spans="1:12" ht="36.6" customHeight="1">
      <c r="A28" s="63" t="s">
        <v>144</v>
      </c>
      <c r="B28" s="63"/>
      <c r="C28" s="63"/>
      <c r="D28" s="63"/>
      <c r="E28" s="63"/>
      <c r="F28" s="63"/>
      <c r="G28" s="63"/>
      <c r="H28" s="63"/>
      <c r="I28" s="61"/>
      <c r="J28" s="61"/>
      <c r="K28" s="61"/>
      <c r="L28" s="61"/>
    </row>
    <row r="29" spans="1:12" s="3" customFormat="1" ht="33.950000000000003" customHeight="1">
      <c r="A29" s="63" t="s">
        <v>145</v>
      </c>
      <c r="B29" s="63"/>
      <c r="C29" s="63"/>
      <c r="D29" s="63"/>
      <c r="E29" s="63"/>
      <c r="F29" s="63"/>
      <c r="G29" s="63"/>
      <c r="H29" s="63"/>
    </row>
    <row r="30" spans="1:12" s="3" customFormat="1" ht="41.1" customHeight="1">
      <c r="A30" s="63" t="s">
        <v>146</v>
      </c>
      <c r="B30" s="63"/>
      <c r="C30" s="63"/>
      <c r="D30" s="63"/>
      <c r="E30" s="63"/>
      <c r="F30" s="63"/>
      <c r="G30" s="63"/>
      <c r="H30" s="63"/>
    </row>
    <row r="31" spans="1:12" ht="35.65" customHeight="1">
      <c r="A31" s="63" t="s">
        <v>147</v>
      </c>
      <c r="B31" s="63"/>
      <c r="C31" s="63"/>
      <c r="D31" s="63"/>
      <c r="E31" s="63"/>
      <c r="F31" s="63"/>
      <c r="G31" s="63"/>
      <c r="H31" s="63"/>
    </row>
    <row r="32" spans="1:12" ht="48.95" customHeight="1">
      <c r="A32" s="63" t="s">
        <v>274</v>
      </c>
      <c r="B32" s="63"/>
      <c r="C32" s="63"/>
      <c r="D32" s="63"/>
      <c r="E32" s="63"/>
      <c r="F32" s="63"/>
      <c r="G32" s="63"/>
      <c r="H32" s="63"/>
    </row>
    <row r="33" spans="1:8" ht="54.4" customHeight="1">
      <c r="A33" s="63" t="s">
        <v>275</v>
      </c>
      <c r="B33" s="63"/>
      <c r="C33" s="63"/>
      <c r="D33" s="63"/>
      <c r="E33" s="63"/>
      <c r="F33" s="63"/>
      <c r="G33" s="63"/>
      <c r="H33" s="63"/>
    </row>
    <row r="34" spans="1:8" ht="41.1" customHeight="1">
      <c r="A34" s="63" t="s">
        <v>148</v>
      </c>
      <c r="B34" s="63"/>
      <c r="C34" s="63"/>
      <c r="D34" s="63"/>
      <c r="E34" s="63"/>
      <c r="F34" s="63"/>
      <c r="G34" s="63"/>
      <c r="H34" s="63"/>
    </row>
    <row r="35" spans="1:8" ht="36" customHeight="1">
      <c r="A35" s="63" t="s">
        <v>149</v>
      </c>
      <c r="B35" s="63"/>
      <c r="C35" s="63"/>
      <c r="D35" s="63"/>
      <c r="E35" s="63"/>
      <c r="F35" s="63"/>
      <c r="G35" s="63"/>
      <c r="H35" s="63"/>
    </row>
    <row r="36" spans="1:8" ht="42" customHeight="1">
      <c r="A36" s="63" t="s">
        <v>150</v>
      </c>
      <c r="B36" s="63"/>
      <c r="C36" s="63"/>
      <c r="D36" s="63"/>
      <c r="E36" s="63"/>
      <c r="F36" s="63"/>
      <c r="G36" s="63"/>
      <c r="H36" s="63"/>
    </row>
    <row r="37" spans="1:8" ht="42" customHeight="1">
      <c r="A37" s="63" t="s">
        <v>151</v>
      </c>
      <c r="B37" s="63"/>
      <c r="C37" s="63"/>
      <c r="D37" s="63"/>
      <c r="E37" s="63"/>
      <c r="F37" s="63"/>
      <c r="G37" s="63"/>
      <c r="H37" s="63"/>
    </row>
    <row r="38" spans="1:8" ht="42" customHeight="1">
      <c r="A38" s="63" t="s">
        <v>152</v>
      </c>
      <c r="B38" s="63"/>
      <c r="C38" s="63"/>
      <c r="D38" s="63"/>
      <c r="E38" s="63"/>
      <c r="F38" s="63"/>
      <c r="G38" s="63"/>
      <c r="H38" s="63"/>
    </row>
    <row r="39" spans="1:8" ht="42" customHeight="1">
      <c r="A39" s="63" t="s">
        <v>153</v>
      </c>
      <c r="B39" s="63"/>
      <c r="C39" s="63"/>
      <c r="D39" s="63"/>
      <c r="E39" s="63"/>
      <c r="F39" s="63"/>
      <c r="G39" s="63"/>
      <c r="H39" s="63"/>
    </row>
    <row r="40" spans="1:8" ht="42" customHeight="1">
      <c r="A40" s="63" t="s">
        <v>154</v>
      </c>
      <c r="B40" s="63"/>
      <c r="C40" s="63"/>
      <c r="D40" s="63"/>
      <c r="E40" s="63"/>
      <c r="F40" s="63"/>
      <c r="G40" s="63"/>
      <c r="H40" s="63"/>
    </row>
    <row r="41" spans="1:8" ht="42" customHeight="1">
      <c r="A41" s="63" t="s">
        <v>155</v>
      </c>
      <c r="B41" s="63"/>
      <c r="C41" s="63"/>
      <c r="D41" s="63"/>
      <c r="E41" s="63"/>
      <c r="F41" s="63"/>
      <c r="G41" s="63"/>
      <c r="H41" s="63"/>
    </row>
    <row r="42" spans="1:8" ht="42" customHeight="1">
      <c r="A42" s="63" t="s">
        <v>156</v>
      </c>
      <c r="B42" s="63"/>
      <c r="C42" s="63"/>
      <c r="D42" s="63"/>
      <c r="E42" s="63"/>
      <c r="F42" s="63"/>
      <c r="G42" s="63"/>
      <c r="H42" s="63"/>
    </row>
    <row r="43" spans="1:8" ht="93.95" customHeight="1">
      <c r="A43" s="63" t="s">
        <v>157</v>
      </c>
      <c r="B43" s="63"/>
      <c r="C43" s="63"/>
      <c r="D43" s="63"/>
      <c r="E43" s="63"/>
      <c r="F43" s="63"/>
      <c r="G43" s="63"/>
      <c r="H43" s="63"/>
    </row>
    <row r="44" spans="1:8" ht="42" customHeight="1">
      <c r="A44" s="63" t="s">
        <v>158</v>
      </c>
      <c r="B44" s="63"/>
      <c r="C44" s="63"/>
      <c r="D44" s="63"/>
      <c r="E44" s="63"/>
      <c r="F44" s="63"/>
      <c r="G44" s="63"/>
      <c r="H44" s="63"/>
    </row>
    <row r="45" spans="1:8" ht="42" customHeight="1">
      <c r="A45" s="63" t="s">
        <v>159</v>
      </c>
      <c r="B45" s="63"/>
      <c r="C45" s="63"/>
      <c r="D45" s="63"/>
      <c r="E45" s="63"/>
      <c r="F45" s="63"/>
      <c r="G45" s="63"/>
      <c r="H45" s="63"/>
    </row>
    <row r="46" spans="1:8" ht="42" customHeight="1">
      <c r="A46" s="63" t="s">
        <v>160</v>
      </c>
      <c r="B46" s="63"/>
      <c r="C46" s="63"/>
      <c r="D46" s="63"/>
      <c r="E46" s="63"/>
      <c r="F46" s="63"/>
      <c r="G46" s="63"/>
      <c r="H46" s="63"/>
    </row>
    <row r="47" spans="1:8" ht="42" customHeight="1"/>
    <row r="48" spans="1:8" ht="42" customHeight="1"/>
    <row r="49" ht="42" customHeight="1"/>
    <row r="50" ht="42" customHeight="1"/>
    <row r="51" ht="42" customHeight="1"/>
    <row r="52" ht="42" customHeight="1"/>
    <row r="53" ht="42" customHeight="1"/>
    <row r="54" ht="42" customHeight="1"/>
  </sheetData>
  <mergeCells count="42">
    <mergeCell ref="A37:H37"/>
    <mergeCell ref="A38:H38"/>
    <mergeCell ref="C7:D7"/>
    <mergeCell ref="C8:D8"/>
    <mergeCell ref="C9:D9"/>
    <mergeCell ref="A36:H36"/>
    <mergeCell ref="C11:D11"/>
    <mergeCell ref="C12:D12"/>
    <mergeCell ref="C13:D13"/>
    <mergeCell ref="A35:H35"/>
    <mergeCell ref="A39:H39"/>
    <mergeCell ref="A45:H45"/>
    <mergeCell ref="A41:H41"/>
    <mergeCell ref="A42:H42"/>
    <mergeCell ref="A43:H43"/>
    <mergeCell ref="A44:H44"/>
    <mergeCell ref="A46:H46"/>
    <mergeCell ref="A2:A24"/>
    <mergeCell ref="C17:C24"/>
    <mergeCell ref="C3:D3"/>
    <mergeCell ref="C4:D4"/>
    <mergeCell ref="C5:D5"/>
    <mergeCell ref="C6:D6"/>
    <mergeCell ref="A40:H40"/>
    <mergeCell ref="A27:H27"/>
    <mergeCell ref="A28:H28"/>
    <mergeCell ref="A29:H29"/>
    <mergeCell ref="A31:H31"/>
    <mergeCell ref="A32:H32"/>
    <mergeCell ref="A33:H33"/>
    <mergeCell ref="A34:H34"/>
    <mergeCell ref="A30:H30"/>
    <mergeCell ref="A1:G1"/>
    <mergeCell ref="I28:L28"/>
    <mergeCell ref="C15:D15"/>
    <mergeCell ref="C16:D16"/>
    <mergeCell ref="C2:D2"/>
    <mergeCell ref="B16:B24"/>
    <mergeCell ref="B25:G25"/>
    <mergeCell ref="A26:H26"/>
    <mergeCell ref="C14:D14"/>
    <mergeCell ref="C10:D10"/>
  </mergeCells>
  <phoneticPr fontId="1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19" zoomScaleNormal="100" workbookViewId="0">
      <selection activeCell="I1" sqref="I1:I65536"/>
    </sheetView>
  </sheetViews>
  <sheetFormatPr defaultColWidth="8.875" defaultRowHeight="12"/>
  <cols>
    <col min="1" max="1" width="5.125" style="4" customWidth="1"/>
    <col min="2" max="2" width="3.5" style="6" bestFit="1" customWidth="1"/>
    <col min="3" max="3" width="27.5" style="4" customWidth="1"/>
    <col min="4" max="4" width="13.875" style="4" customWidth="1"/>
    <col min="5" max="5" width="12.625" style="4" customWidth="1"/>
    <col min="6" max="6" width="16.625" style="4" customWidth="1"/>
    <col min="7" max="7" width="17.625" style="4" customWidth="1"/>
    <col min="8" max="16384" width="8.875" style="4"/>
  </cols>
  <sheetData>
    <row r="1" spans="1:8" ht="22.35" customHeight="1">
      <c r="A1" s="60" t="s">
        <v>199</v>
      </c>
      <c r="B1" s="60"/>
      <c r="C1" s="60"/>
      <c r="D1" s="60"/>
      <c r="E1" s="60"/>
      <c r="F1" s="60"/>
    </row>
    <row r="2" spans="1:8" ht="14.25">
      <c r="A2" s="67" t="s">
        <v>116</v>
      </c>
      <c r="B2" s="67" t="s">
        <v>0</v>
      </c>
      <c r="C2" s="67"/>
      <c r="D2" s="67"/>
      <c r="E2" s="12" t="s">
        <v>1</v>
      </c>
      <c r="F2" s="12" t="s">
        <v>52</v>
      </c>
      <c r="G2" s="12" t="s">
        <v>54</v>
      </c>
      <c r="H2" s="13" t="s">
        <v>11</v>
      </c>
    </row>
    <row r="3" spans="1:8" ht="14.25">
      <c r="A3" s="67"/>
      <c r="B3" s="13">
        <v>1</v>
      </c>
      <c r="C3" s="65" t="s">
        <v>190</v>
      </c>
      <c r="D3" s="66"/>
      <c r="E3" s="13" t="s">
        <v>9</v>
      </c>
      <c r="F3" s="13" t="s">
        <v>4</v>
      </c>
      <c r="G3" s="13" t="s">
        <v>4</v>
      </c>
      <c r="H3" s="40"/>
    </row>
    <row r="4" spans="1:8" ht="34.35" customHeight="1">
      <c r="A4" s="67"/>
      <c r="B4" s="13">
        <v>2</v>
      </c>
      <c r="C4" s="65" t="s">
        <v>191</v>
      </c>
      <c r="D4" s="66"/>
      <c r="E4" s="13" t="s">
        <v>9</v>
      </c>
      <c r="F4" s="13">
        <v>0</v>
      </c>
      <c r="G4" s="13">
        <v>0</v>
      </c>
      <c r="H4" s="40"/>
    </row>
    <row r="5" spans="1:8" ht="30.95" customHeight="1">
      <c r="A5" s="67"/>
      <c r="B5" s="13">
        <v>3</v>
      </c>
      <c r="C5" s="68" t="s">
        <v>192</v>
      </c>
      <c r="D5" s="68"/>
      <c r="E5" s="13" t="s">
        <v>9</v>
      </c>
      <c r="F5" s="13">
        <v>0</v>
      </c>
      <c r="G5" s="13">
        <v>0</v>
      </c>
      <c r="H5" s="13"/>
    </row>
    <row r="6" spans="1:8" ht="30.95" customHeight="1">
      <c r="A6" s="67"/>
      <c r="B6" s="13">
        <v>4</v>
      </c>
      <c r="C6" s="68" t="s">
        <v>193</v>
      </c>
      <c r="D6" s="68"/>
      <c r="E6" s="13" t="s">
        <v>10</v>
      </c>
      <c r="F6" s="13">
        <v>1</v>
      </c>
      <c r="G6" s="13">
        <v>1</v>
      </c>
      <c r="H6" s="13"/>
    </row>
    <row r="7" spans="1:8" ht="14.25">
      <c r="A7" s="67"/>
      <c r="B7" s="13">
        <v>5</v>
      </c>
      <c r="C7" s="68" t="s">
        <v>194</v>
      </c>
      <c r="D7" s="68"/>
      <c r="E7" s="13" t="s">
        <v>10</v>
      </c>
      <c r="F7" s="13">
        <v>10</v>
      </c>
      <c r="G7" s="13">
        <v>10</v>
      </c>
      <c r="H7" s="40"/>
    </row>
    <row r="8" spans="1:8" ht="14.25">
      <c r="A8" s="67"/>
      <c r="B8" s="13">
        <v>6</v>
      </c>
      <c r="C8" s="68" t="s">
        <v>195</v>
      </c>
      <c r="D8" s="68"/>
      <c r="E8" s="13" t="s">
        <v>10</v>
      </c>
      <c r="F8" s="13">
        <v>3</v>
      </c>
      <c r="G8" s="13">
        <v>2</v>
      </c>
      <c r="H8" s="40"/>
    </row>
    <row r="9" spans="1:8" ht="14.25">
      <c r="A9" s="67"/>
      <c r="B9" s="13">
        <v>7</v>
      </c>
      <c r="C9" s="68" t="s">
        <v>196</v>
      </c>
      <c r="D9" s="68"/>
      <c r="E9" s="13" t="s">
        <v>198</v>
      </c>
      <c r="F9" s="13">
        <v>0</v>
      </c>
      <c r="G9" s="13">
        <v>0</v>
      </c>
      <c r="H9" s="40"/>
    </row>
    <row r="10" spans="1:8" ht="30" customHeight="1">
      <c r="A10" s="67"/>
      <c r="B10" s="13">
        <v>8</v>
      </c>
      <c r="C10" s="65" t="s">
        <v>197</v>
      </c>
      <c r="D10" s="66"/>
      <c r="E10" s="13" t="s">
        <v>10</v>
      </c>
      <c r="F10" s="13">
        <v>0</v>
      </c>
      <c r="G10" s="13">
        <v>0</v>
      </c>
      <c r="H10" s="40"/>
    </row>
    <row r="11" spans="1:8" s="36" customFormat="1" ht="36" customHeight="1">
      <c r="A11" s="34"/>
      <c r="B11" s="35"/>
      <c r="C11" s="35"/>
      <c r="D11" s="35"/>
      <c r="E11" s="35"/>
      <c r="F11" s="35"/>
      <c r="G11" s="35"/>
      <c r="H11" s="35"/>
    </row>
    <row r="12" spans="1:8" s="36" customFormat="1" ht="14.25">
      <c r="A12" s="69" t="s">
        <v>189</v>
      </c>
      <c r="B12" s="69"/>
      <c r="C12" s="69"/>
      <c r="D12" s="69"/>
      <c r="E12" s="69"/>
      <c r="F12" s="69"/>
      <c r="G12" s="69"/>
      <c r="H12" s="69"/>
    </row>
    <row r="13" spans="1:8" ht="20.65" customHeight="1">
      <c r="A13" s="63" t="s">
        <v>276</v>
      </c>
      <c r="B13" s="63"/>
      <c r="C13" s="63"/>
      <c r="D13" s="63"/>
      <c r="E13" s="63"/>
      <c r="F13" s="63"/>
      <c r="G13" s="63"/>
      <c r="H13" s="63"/>
    </row>
    <row r="14" spans="1:8" ht="36.950000000000003" customHeight="1">
      <c r="A14" s="63" t="s">
        <v>277</v>
      </c>
      <c r="B14" s="63"/>
      <c r="C14" s="63"/>
      <c r="D14" s="63"/>
      <c r="E14" s="63"/>
      <c r="F14" s="63"/>
      <c r="G14" s="63"/>
      <c r="H14" s="63"/>
    </row>
    <row r="15" spans="1:8" ht="40.700000000000003" customHeight="1">
      <c r="A15" s="63" t="s">
        <v>278</v>
      </c>
      <c r="B15" s="63"/>
      <c r="C15" s="63"/>
      <c r="D15" s="63"/>
      <c r="E15" s="63"/>
      <c r="F15" s="63"/>
      <c r="G15" s="63"/>
      <c r="H15" s="63"/>
    </row>
    <row r="16" spans="1:8" ht="39.4" customHeight="1">
      <c r="A16" s="63" t="s">
        <v>279</v>
      </c>
      <c r="B16" s="63"/>
      <c r="C16" s="63"/>
      <c r="D16" s="63"/>
      <c r="E16" s="63"/>
      <c r="F16" s="63"/>
      <c r="G16" s="63"/>
      <c r="H16" s="63"/>
    </row>
    <row r="17" spans="1:8" ht="35.1" customHeight="1">
      <c r="A17" s="63" t="s">
        <v>280</v>
      </c>
      <c r="B17" s="63"/>
      <c r="C17" s="63"/>
      <c r="D17" s="63"/>
      <c r="E17" s="63"/>
      <c r="F17" s="63"/>
      <c r="G17" s="63"/>
      <c r="H17" s="63"/>
    </row>
    <row r="18" spans="1:8" ht="21.4" customHeight="1">
      <c r="A18" s="64" t="s">
        <v>281</v>
      </c>
      <c r="B18" s="64"/>
      <c r="C18" s="64"/>
      <c r="D18" s="64"/>
      <c r="E18" s="64"/>
      <c r="F18" s="64"/>
      <c r="G18" s="64"/>
      <c r="H18" s="64"/>
    </row>
    <row r="19" spans="1:8" ht="44.25" customHeight="1">
      <c r="A19" s="63" t="s">
        <v>282</v>
      </c>
      <c r="B19" s="63"/>
      <c r="C19" s="63"/>
      <c r="D19" s="63"/>
      <c r="E19" s="63"/>
      <c r="F19" s="63"/>
      <c r="G19" s="63"/>
      <c r="H19" s="63"/>
    </row>
    <row r="20" spans="1:8" ht="37.5" customHeight="1">
      <c r="A20" s="63" t="s">
        <v>283</v>
      </c>
      <c r="B20" s="63"/>
      <c r="C20" s="63"/>
      <c r="D20" s="63"/>
      <c r="E20" s="63"/>
      <c r="F20" s="63"/>
      <c r="G20" s="63"/>
      <c r="H20" s="63"/>
    </row>
    <row r="21" spans="1:8" ht="21.95" customHeight="1">
      <c r="A21" s="64" t="s">
        <v>188</v>
      </c>
      <c r="B21" s="64"/>
      <c r="C21" s="64"/>
      <c r="D21" s="64"/>
      <c r="E21" s="64"/>
      <c r="F21" s="64"/>
      <c r="G21" s="64"/>
      <c r="H21" s="64"/>
    </row>
  </sheetData>
  <mergeCells count="21">
    <mergeCell ref="A15:H15"/>
    <mergeCell ref="A1:F1"/>
    <mergeCell ref="C3:D3"/>
    <mergeCell ref="C4:D4"/>
    <mergeCell ref="A2:A10"/>
    <mergeCell ref="B2:D2"/>
    <mergeCell ref="C10:D10"/>
    <mergeCell ref="C5:D5"/>
    <mergeCell ref="C6:D6"/>
    <mergeCell ref="C7:D7"/>
    <mergeCell ref="C8:D8"/>
    <mergeCell ref="C9:D9"/>
    <mergeCell ref="A12:H12"/>
    <mergeCell ref="A13:H13"/>
    <mergeCell ref="A14:H14"/>
    <mergeCell ref="A21:H21"/>
    <mergeCell ref="A16:H16"/>
    <mergeCell ref="A17:H17"/>
    <mergeCell ref="A18:H18"/>
    <mergeCell ref="A19:H19"/>
    <mergeCell ref="A20:H20"/>
  </mergeCells>
  <phoneticPr fontId="10" type="noConversion"/>
  <printOptions horizontalCentered="1"/>
  <pageMargins left="0.70866141732283472" right="0.70866141732283472"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Normal="100" workbookViewId="0">
      <selection activeCell="G1" sqref="F1:G1048576"/>
    </sheetView>
  </sheetViews>
  <sheetFormatPr defaultColWidth="8.875" defaultRowHeight="12"/>
  <cols>
    <col min="1" max="1" width="5.125" style="4" customWidth="1"/>
    <col min="2" max="2" width="3.5" style="6" bestFit="1" customWidth="1"/>
    <col min="3" max="3" width="25.25" style="4" customWidth="1"/>
    <col min="4" max="4" width="18.875" style="4" customWidth="1"/>
    <col min="5" max="5" width="12.625" style="4" customWidth="1"/>
    <col min="6" max="6" width="16.625" style="113" customWidth="1"/>
    <col min="7" max="7" width="17.625" style="113" customWidth="1"/>
    <col min="8" max="16384" width="8.875" style="4"/>
  </cols>
  <sheetData>
    <row r="1" spans="1:7" ht="22.35" customHeight="1">
      <c r="A1" s="60" t="s">
        <v>223</v>
      </c>
      <c r="B1" s="60"/>
      <c r="C1" s="60"/>
      <c r="D1" s="60"/>
      <c r="E1" s="60"/>
      <c r="F1" s="60"/>
    </row>
    <row r="2" spans="1:7" ht="15" customHeight="1">
      <c r="A2" s="67" t="s">
        <v>116</v>
      </c>
      <c r="B2" s="73" t="s">
        <v>0</v>
      </c>
      <c r="C2" s="74"/>
      <c r="D2" s="75"/>
      <c r="E2" s="12" t="s">
        <v>1</v>
      </c>
      <c r="F2" s="126" t="s">
        <v>52</v>
      </c>
      <c r="G2" s="126" t="s">
        <v>54</v>
      </c>
    </row>
    <row r="3" spans="1:7" ht="14.25">
      <c r="A3" s="67"/>
      <c r="B3" s="70">
        <v>1</v>
      </c>
      <c r="C3" s="65" t="s">
        <v>224</v>
      </c>
      <c r="D3" s="66"/>
      <c r="E3" s="13" t="s">
        <v>5</v>
      </c>
      <c r="F3" s="124">
        <v>1094</v>
      </c>
      <c r="G3" s="124">
        <v>841</v>
      </c>
    </row>
    <row r="4" spans="1:7" ht="16.350000000000001" customHeight="1">
      <c r="A4" s="67"/>
      <c r="B4" s="71"/>
      <c r="C4" s="65" t="s">
        <v>225</v>
      </c>
      <c r="D4" s="66"/>
      <c r="E4" s="13" t="s">
        <v>4</v>
      </c>
      <c r="F4" s="124" t="s">
        <v>4</v>
      </c>
      <c r="G4" s="124" t="s">
        <v>4</v>
      </c>
    </row>
    <row r="5" spans="1:7" ht="15.4" customHeight="1">
      <c r="A5" s="67"/>
      <c r="B5" s="71"/>
      <c r="C5" s="65" t="s">
        <v>230</v>
      </c>
      <c r="D5" s="66"/>
      <c r="E5" s="13" t="s">
        <v>5</v>
      </c>
      <c r="F5" s="124">
        <v>555</v>
      </c>
      <c r="G5" s="124">
        <v>524</v>
      </c>
    </row>
    <row r="6" spans="1:7" ht="17.100000000000001" customHeight="1">
      <c r="A6" s="67"/>
      <c r="B6" s="71"/>
      <c r="C6" s="65" t="s">
        <v>231</v>
      </c>
      <c r="D6" s="66"/>
      <c r="E6" s="13" t="s">
        <v>5</v>
      </c>
      <c r="F6" s="124">
        <v>25</v>
      </c>
      <c r="G6" s="124">
        <v>32</v>
      </c>
    </row>
    <row r="7" spans="1:7" ht="14.25">
      <c r="A7" s="67"/>
      <c r="B7" s="72"/>
      <c r="C7" s="65" t="s">
        <v>232</v>
      </c>
      <c r="D7" s="66"/>
      <c r="E7" s="13" t="s">
        <v>5</v>
      </c>
      <c r="F7" s="124">
        <v>116</v>
      </c>
      <c r="G7" s="124">
        <v>132</v>
      </c>
    </row>
    <row r="8" spans="1:7" ht="14.25">
      <c r="A8" s="67"/>
      <c r="B8" s="70">
        <v>2</v>
      </c>
      <c r="C8" s="65" t="s">
        <v>226</v>
      </c>
      <c r="D8" s="66"/>
      <c r="E8" s="13" t="s">
        <v>18</v>
      </c>
      <c r="F8" s="124">
        <v>0</v>
      </c>
      <c r="G8" s="124">
        <v>0</v>
      </c>
    </row>
    <row r="9" spans="1:7" ht="14.25">
      <c r="A9" s="67"/>
      <c r="B9" s="72"/>
      <c r="C9" s="65" t="s">
        <v>227</v>
      </c>
      <c r="D9" s="66"/>
      <c r="E9" s="13" t="s">
        <v>18</v>
      </c>
      <c r="F9" s="124">
        <v>0</v>
      </c>
      <c r="G9" s="124">
        <v>0</v>
      </c>
    </row>
    <row r="10" spans="1:7" ht="14.25">
      <c r="A10" s="67"/>
      <c r="B10" s="70">
        <v>3</v>
      </c>
      <c r="C10" s="65" t="s">
        <v>228</v>
      </c>
      <c r="D10" s="66"/>
      <c r="E10" s="13" t="s">
        <v>229</v>
      </c>
      <c r="F10" s="124">
        <v>0</v>
      </c>
      <c r="G10" s="124">
        <v>0</v>
      </c>
    </row>
    <row r="11" spans="1:7" ht="14.25">
      <c r="A11" s="67"/>
      <c r="B11" s="72"/>
      <c r="C11" s="65" t="s">
        <v>233</v>
      </c>
      <c r="D11" s="66"/>
      <c r="E11" s="13" t="s">
        <v>49</v>
      </c>
      <c r="F11" s="124">
        <v>2</v>
      </c>
      <c r="G11" s="124">
        <v>2</v>
      </c>
    </row>
    <row r="12" spans="1:7" ht="14.25">
      <c r="A12" s="67"/>
      <c r="B12" s="70">
        <v>4</v>
      </c>
      <c r="C12" s="65" t="s">
        <v>234</v>
      </c>
      <c r="D12" s="66"/>
      <c r="E12" s="13" t="s">
        <v>229</v>
      </c>
      <c r="F12" s="124">
        <v>1</v>
      </c>
      <c r="G12" s="124">
        <v>1</v>
      </c>
    </row>
    <row r="13" spans="1:7" ht="14.25">
      <c r="A13" s="67"/>
      <c r="B13" s="72"/>
      <c r="C13" s="65" t="s">
        <v>235</v>
      </c>
      <c r="D13" s="66"/>
      <c r="E13" s="13" t="s">
        <v>5</v>
      </c>
      <c r="F13" s="124">
        <v>33</v>
      </c>
      <c r="G13" s="124">
        <v>32</v>
      </c>
    </row>
    <row r="14" spans="1:7" ht="14.25">
      <c r="A14" s="67"/>
      <c r="B14" s="70">
        <v>5</v>
      </c>
      <c r="C14" s="65" t="s">
        <v>236</v>
      </c>
      <c r="D14" s="66"/>
      <c r="E14" s="13" t="s">
        <v>10</v>
      </c>
      <c r="F14" s="124" t="s">
        <v>4</v>
      </c>
      <c r="G14" s="124" t="s">
        <v>4</v>
      </c>
    </row>
    <row r="15" spans="1:7" ht="14.25">
      <c r="A15" s="67"/>
      <c r="B15" s="71"/>
      <c r="C15" s="70" t="s">
        <v>237</v>
      </c>
      <c r="D15" s="13" t="s">
        <v>238</v>
      </c>
      <c r="E15" s="38" t="s">
        <v>10</v>
      </c>
      <c r="F15" s="124" t="s">
        <v>4</v>
      </c>
      <c r="G15" s="124" t="s">
        <v>4</v>
      </c>
    </row>
    <row r="16" spans="1:7" ht="14.25">
      <c r="A16" s="67"/>
      <c r="B16" s="71"/>
      <c r="C16" s="72"/>
      <c r="D16" s="13" t="s">
        <v>239</v>
      </c>
      <c r="E16" s="38" t="s">
        <v>10</v>
      </c>
      <c r="F16" s="124" t="s">
        <v>4</v>
      </c>
      <c r="G16" s="124" t="s">
        <v>4</v>
      </c>
    </row>
    <row r="17" spans="1:7" ht="14.25">
      <c r="A17" s="67"/>
      <c r="B17" s="72"/>
      <c r="C17" s="65" t="s">
        <v>240</v>
      </c>
      <c r="D17" s="66"/>
      <c r="E17" s="13" t="s">
        <v>14</v>
      </c>
      <c r="F17" s="124" t="s">
        <v>4</v>
      </c>
      <c r="G17" s="124" t="s">
        <v>4</v>
      </c>
    </row>
    <row r="18" spans="1:7" ht="14.25">
      <c r="A18" s="67"/>
      <c r="B18" s="13">
        <v>6</v>
      </c>
      <c r="C18" s="65" t="s">
        <v>241</v>
      </c>
      <c r="D18" s="66"/>
      <c r="E18" s="13" t="s">
        <v>10</v>
      </c>
      <c r="F18" s="124">
        <v>0</v>
      </c>
      <c r="G18" s="124">
        <v>0</v>
      </c>
    </row>
    <row r="19" spans="1:7" ht="14.25">
      <c r="A19" s="67"/>
      <c r="B19" s="13">
        <v>7</v>
      </c>
      <c r="C19" s="65" t="s">
        <v>242</v>
      </c>
      <c r="D19" s="66"/>
      <c r="E19" s="13" t="s">
        <v>14</v>
      </c>
      <c r="F19" s="124">
        <v>2900</v>
      </c>
      <c r="G19" s="124">
        <v>4000</v>
      </c>
    </row>
    <row r="20" spans="1:7" ht="14.25">
      <c r="A20" s="67"/>
      <c r="B20" s="13">
        <v>8</v>
      </c>
      <c r="C20" s="65" t="s">
        <v>243</v>
      </c>
      <c r="D20" s="66"/>
      <c r="E20" s="13" t="s">
        <v>14</v>
      </c>
      <c r="F20" s="124">
        <v>1350</v>
      </c>
      <c r="G20" s="124">
        <v>6000</v>
      </c>
    </row>
    <row r="21" spans="1:7" ht="14.25">
      <c r="A21" s="67"/>
      <c r="B21" s="13">
        <v>9</v>
      </c>
      <c r="C21" s="65" t="s">
        <v>244</v>
      </c>
      <c r="D21" s="66"/>
      <c r="E21" s="13" t="s">
        <v>12</v>
      </c>
      <c r="F21" s="124">
        <v>7</v>
      </c>
      <c r="G21" s="124">
        <v>60</v>
      </c>
    </row>
    <row r="22" spans="1:7" ht="14.25">
      <c r="A22" s="67"/>
      <c r="B22" s="70">
        <v>10</v>
      </c>
      <c r="C22" s="65" t="s">
        <v>245</v>
      </c>
      <c r="D22" s="66"/>
      <c r="E22" s="13" t="s">
        <v>5</v>
      </c>
      <c r="F22" s="124">
        <v>883</v>
      </c>
      <c r="G22" s="124">
        <v>2358</v>
      </c>
    </row>
    <row r="23" spans="1:7" ht="30" customHeight="1">
      <c r="A23" s="67"/>
      <c r="B23" s="71"/>
      <c r="C23" s="70" t="s">
        <v>246</v>
      </c>
      <c r="D23" s="37" t="s">
        <v>249</v>
      </c>
      <c r="E23" s="13" t="s">
        <v>5</v>
      </c>
      <c r="F23" s="124">
        <v>801</v>
      </c>
      <c r="G23" s="124">
        <v>2203</v>
      </c>
    </row>
    <row r="24" spans="1:7" ht="28.5">
      <c r="A24" s="67"/>
      <c r="B24" s="71"/>
      <c r="C24" s="71"/>
      <c r="D24" s="37" t="s">
        <v>247</v>
      </c>
      <c r="E24" s="13" t="s">
        <v>5</v>
      </c>
      <c r="F24" s="124">
        <v>0</v>
      </c>
      <c r="G24" s="124">
        <v>0</v>
      </c>
    </row>
    <row r="25" spans="1:7" ht="30" customHeight="1">
      <c r="A25" s="67"/>
      <c r="B25" s="71"/>
      <c r="C25" s="72"/>
      <c r="D25" s="37" t="s">
        <v>248</v>
      </c>
      <c r="E25" s="13" t="s">
        <v>5</v>
      </c>
      <c r="F25" s="124">
        <v>15</v>
      </c>
      <c r="G25" s="124">
        <v>15</v>
      </c>
    </row>
    <row r="26" spans="1:7" ht="14.25">
      <c r="A26" s="67"/>
      <c r="B26" s="72"/>
      <c r="C26" s="65" t="s">
        <v>250</v>
      </c>
      <c r="D26" s="66"/>
      <c r="E26" s="13" t="s">
        <v>12</v>
      </c>
      <c r="F26" s="124">
        <v>738116</v>
      </c>
      <c r="G26" s="124">
        <v>433920</v>
      </c>
    </row>
    <row r="27" spans="1:7" s="36" customFormat="1" ht="7.35" customHeight="1">
      <c r="A27" s="34"/>
      <c r="B27" s="35"/>
      <c r="C27" s="35"/>
      <c r="D27" s="35"/>
      <c r="E27" s="35"/>
      <c r="F27" s="127"/>
      <c r="G27" s="127"/>
    </row>
    <row r="28" spans="1:7" s="36" customFormat="1" ht="20.100000000000001" customHeight="1">
      <c r="A28" s="69" t="s">
        <v>217</v>
      </c>
      <c r="B28" s="69"/>
      <c r="C28" s="69"/>
      <c r="D28" s="69"/>
      <c r="E28" s="69"/>
      <c r="F28" s="69"/>
      <c r="G28" s="69"/>
    </row>
    <row r="29" spans="1:7" ht="51" customHeight="1">
      <c r="A29" s="63" t="s">
        <v>218</v>
      </c>
      <c r="B29" s="63"/>
      <c r="C29" s="63"/>
      <c r="D29" s="63"/>
      <c r="E29" s="63"/>
      <c r="F29" s="63"/>
      <c r="G29" s="63"/>
    </row>
    <row r="30" spans="1:7" ht="67.349999999999994" customHeight="1">
      <c r="A30" s="63" t="s">
        <v>219</v>
      </c>
      <c r="B30" s="63"/>
      <c r="C30" s="63"/>
      <c r="D30" s="63"/>
      <c r="E30" s="63"/>
      <c r="F30" s="63"/>
      <c r="G30" s="63"/>
    </row>
    <row r="31" spans="1:7" ht="40.700000000000003" customHeight="1">
      <c r="A31" s="63" t="s">
        <v>220</v>
      </c>
      <c r="B31" s="63"/>
      <c r="C31" s="63"/>
      <c r="D31" s="63"/>
      <c r="E31" s="63"/>
      <c r="F31" s="63"/>
      <c r="G31" s="63"/>
    </row>
    <row r="32" spans="1:7" ht="39.4" customHeight="1">
      <c r="A32" s="63" t="s">
        <v>221</v>
      </c>
      <c r="B32" s="63"/>
      <c r="C32" s="63"/>
      <c r="D32" s="63"/>
      <c r="E32" s="63"/>
      <c r="F32" s="63"/>
      <c r="G32" s="63"/>
    </row>
    <row r="33" spans="1:7" ht="62.1" customHeight="1">
      <c r="A33" s="63" t="s">
        <v>222</v>
      </c>
      <c r="B33" s="63"/>
      <c r="C33" s="63"/>
      <c r="D33" s="63"/>
      <c r="E33" s="63"/>
      <c r="F33" s="63"/>
      <c r="G33" s="63"/>
    </row>
  </sheetData>
  <mergeCells count="36">
    <mergeCell ref="C3:D3"/>
    <mergeCell ref="C22:D22"/>
    <mergeCell ref="C9:D9"/>
    <mergeCell ref="C26:D26"/>
    <mergeCell ref="C6:D6"/>
    <mergeCell ref="C4:D4"/>
    <mergeCell ref="C18:D18"/>
    <mergeCell ref="C19:D19"/>
    <mergeCell ref="C20:D20"/>
    <mergeCell ref="C21:D21"/>
    <mergeCell ref="C12:D12"/>
    <mergeCell ref="C11:D11"/>
    <mergeCell ref="A1:F1"/>
    <mergeCell ref="B3:B7"/>
    <mergeCell ref="B2:D2"/>
    <mergeCell ref="C8:D8"/>
    <mergeCell ref="C7:D7"/>
    <mergeCell ref="C5:D5"/>
    <mergeCell ref="A2:A26"/>
    <mergeCell ref="B22:B26"/>
    <mergeCell ref="C23:C25"/>
    <mergeCell ref="C15:C16"/>
    <mergeCell ref="C14:D14"/>
    <mergeCell ref="C17:D17"/>
    <mergeCell ref="B12:B13"/>
    <mergeCell ref="B14:B17"/>
    <mergeCell ref="B10:B11"/>
    <mergeCell ref="B8:B9"/>
    <mergeCell ref="A33:G33"/>
    <mergeCell ref="C10:D10"/>
    <mergeCell ref="A28:G28"/>
    <mergeCell ref="A29:G29"/>
    <mergeCell ref="A30:G30"/>
    <mergeCell ref="A31:G31"/>
    <mergeCell ref="A32:G32"/>
    <mergeCell ref="C13:D13"/>
  </mergeCells>
  <phoneticPr fontId="1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topLeftCell="A31" zoomScale="108" zoomScaleNormal="108" workbookViewId="0">
      <selection activeCell="G1" sqref="F1:G1048576"/>
    </sheetView>
  </sheetViews>
  <sheetFormatPr defaultColWidth="8.875" defaultRowHeight="12"/>
  <cols>
    <col min="1" max="1" width="6.625" style="4" customWidth="1"/>
    <col min="2" max="2" width="2.625" style="6" bestFit="1" customWidth="1"/>
    <col min="3" max="3" width="31.625" style="4" customWidth="1"/>
    <col min="4" max="4" width="8.625" style="4" customWidth="1"/>
    <col min="5" max="5" width="12.625" style="4" customWidth="1"/>
    <col min="6" max="6" width="14.625" style="113" customWidth="1"/>
    <col min="7" max="7" width="14.75" style="113" customWidth="1"/>
    <col min="8" max="16384" width="8.875" style="4"/>
  </cols>
  <sheetData>
    <row r="1" spans="1:8" ht="22.35" customHeight="1">
      <c r="A1" s="60" t="s">
        <v>215</v>
      </c>
      <c r="B1" s="60"/>
      <c r="C1" s="60"/>
      <c r="D1" s="60"/>
      <c r="E1" s="60"/>
      <c r="F1" s="60"/>
    </row>
    <row r="2" spans="1:8" ht="40.35" customHeight="1">
      <c r="A2" s="70" t="s">
        <v>48</v>
      </c>
      <c r="B2" s="67" t="s">
        <v>0</v>
      </c>
      <c r="C2" s="67"/>
      <c r="D2" s="67"/>
      <c r="E2" s="13" t="s">
        <v>1</v>
      </c>
      <c r="F2" s="124" t="s">
        <v>52</v>
      </c>
      <c r="G2" s="124" t="s">
        <v>54</v>
      </c>
      <c r="H2" s="13" t="s">
        <v>139</v>
      </c>
    </row>
    <row r="3" spans="1:8" ht="20.100000000000001" customHeight="1">
      <c r="A3" s="71"/>
      <c r="B3" s="70">
        <v>1</v>
      </c>
      <c r="C3" s="77" t="s">
        <v>6</v>
      </c>
      <c r="D3" s="77"/>
      <c r="E3" s="13" t="s">
        <v>3</v>
      </c>
      <c r="F3" s="124">
        <v>23546</v>
      </c>
      <c r="G3" s="124">
        <v>22218</v>
      </c>
      <c r="H3" s="38">
        <f>G3-F3</f>
        <v>-1328</v>
      </c>
    </row>
    <row r="4" spans="1:8" ht="20.100000000000001" customHeight="1">
      <c r="A4" s="71"/>
      <c r="B4" s="71"/>
      <c r="C4" s="77" t="s">
        <v>19</v>
      </c>
      <c r="D4" s="77"/>
      <c r="E4" s="13" t="s">
        <v>3</v>
      </c>
      <c r="F4" s="124">
        <v>1500</v>
      </c>
      <c r="G4" s="124">
        <v>1500</v>
      </c>
      <c r="H4" s="38">
        <f t="shared" ref="H4:H19" si="0">G4-F4</f>
        <v>0</v>
      </c>
    </row>
    <row r="5" spans="1:8" ht="20.100000000000001" customHeight="1">
      <c r="A5" s="71"/>
      <c r="B5" s="72"/>
      <c r="C5" s="78" t="s">
        <v>200</v>
      </c>
      <c r="D5" s="79"/>
      <c r="E5" s="13" t="s">
        <v>3</v>
      </c>
      <c r="F5" s="124">
        <v>18386</v>
      </c>
      <c r="G5" s="124">
        <v>15455</v>
      </c>
      <c r="H5" s="38">
        <f t="shared" si="0"/>
        <v>-2931</v>
      </c>
    </row>
    <row r="6" spans="1:8" ht="20.100000000000001" customHeight="1">
      <c r="A6" s="71"/>
      <c r="B6" s="67">
        <v>2</v>
      </c>
      <c r="C6" s="68" t="s">
        <v>7</v>
      </c>
      <c r="D6" s="68"/>
      <c r="E6" s="13" t="s">
        <v>5</v>
      </c>
      <c r="F6" s="124">
        <v>365</v>
      </c>
      <c r="G6" s="124">
        <v>365</v>
      </c>
      <c r="H6" s="38">
        <f t="shared" si="0"/>
        <v>0</v>
      </c>
    </row>
    <row r="7" spans="1:8" ht="20.100000000000001" customHeight="1">
      <c r="A7" s="71"/>
      <c r="B7" s="67"/>
      <c r="C7" s="68" t="s">
        <v>8</v>
      </c>
      <c r="D7" s="68"/>
      <c r="E7" s="13" t="s">
        <v>5</v>
      </c>
      <c r="F7" s="124">
        <v>329</v>
      </c>
      <c r="G7" s="124">
        <v>332</v>
      </c>
      <c r="H7" s="38">
        <f t="shared" si="0"/>
        <v>3</v>
      </c>
    </row>
    <row r="8" spans="1:8" ht="20.100000000000001" customHeight="1">
      <c r="A8" s="71"/>
      <c r="B8" s="67"/>
      <c r="C8" s="18" t="s">
        <v>201</v>
      </c>
      <c r="D8" s="19"/>
      <c r="E8" s="13" t="s">
        <v>14</v>
      </c>
      <c r="F8" s="124">
        <v>405</v>
      </c>
      <c r="G8" s="124">
        <v>701</v>
      </c>
      <c r="H8" s="38">
        <f t="shared" si="0"/>
        <v>296</v>
      </c>
    </row>
    <row r="9" spans="1:8" s="3" customFormat="1" ht="20.100000000000001" customHeight="1">
      <c r="A9" s="71"/>
      <c r="B9" s="67"/>
      <c r="C9" s="65" t="s">
        <v>202</v>
      </c>
      <c r="D9" s="66"/>
      <c r="E9" s="13" t="s">
        <v>9</v>
      </c>
      <c r="F9" s="124">
        <v>6180</v>
      </c>
      <c r="G9" s="124">
        <v>6330</v>
      </c>
      <c r="H9" s="38">
        <f t="shared" si="0"/>
        <v>150</v>
      </c>
    </row>
    <row r="10" spans="1:8" ht="20.100000000000001" customHeight="1">
      <c r="A10" s="71"/>
      <c r="B10" s="13">
        <v>3</v>
      </c>
      <c r="C10" s="68" t="s">
        <v>203</v>
      </c>
      <c r="D10" s="68"/>
      <c r="E10" s="13" t="s">
        <v>204</v>
      </c>
      <c r="F10" s="124">
        <v>1.273E-2</v>
      </c>
      <c r="G10" s="124">
        <v>9.9500000000000005E-3</v>
      </c>
      <c r="H10" s="38">
        <f t="shared" si="0"/>
        <v>-2.7799999999999995E-3</v>
      </c>
    </row>
    <row r="11" spans="1:8" ht="20.100000000000001" customHeight="1">
      <c r="A11" s="71"/>
      <c r="B11" s="70">
        <v>4</v>
      </c>
      <c r="C11" s="65" t="s">
        <v>213</v>
      </c>
      <c r="D11" s="66"/>
      <c r="E11" s="13" t="s">
        <v>214</v>
      </c>
      <c r="F11" s="124" t="s">
        <v>4</v>
      </c>
      <c r="G11" s="124" t="s">
        <v>4</v>
      </c>
      <c r="H11" s="38"/>
    </row>
    <row r="12" spans="1:8" ht="20.100000000000001" customHeight="1">
      <c r="A12" s="71"/>
      <c r="B12" s="71"/>
      <c r="C12" s="65" t="s">
        <v>205</v>
      </c>
      <c r="D12" s="66"/>
      <c r="E12" s="13" t="s">
        <v>214</v>
      </c>
      <c r="F12" s="124" t="s">
        <v>4</v>
      </c>
      <c r="G12" s="124" t="s">
        <v>4</v>
      </c>
      <c r="H12" s="38"/>
    </row>
    <row r="13" spans="1:8" ht="20.100000000000001" customHeight="1">
      <c r="A13" s="71"/>
      <c r="B13" s="71"/>
      <c r="C13" s="65" t="s">
        <v>206</v>
      </c>
      <c r="D13" s="66"/>
      <c r="E13" s="13" t="s">
        <v>214</v>
      </c>
      <c r="F13" s="124">
        <v>105.2</v>
      </c>
      <c r="G13" s="124">
        <v>0</v>
      </c>
      <c r="H13" s="38">
        <f t="shared" si="0"/>
        <v>-105.2</v>
      </c>
    </row>
    <row r="14" spans="1:8" ht="20.100000000000001" customHeight="1">
      <c r="A14" s="71"/>
      <c r="B14" s="71"/>
      <c r="C14" s="65" t="s">
        <v>207</v>
      </c>
      <c r="D14" s="66"/>
      <c r="E14" s="13" t="s">
        <v>214</v>
      </c>
      <c r="F14" s="124" t="s">
        <v>4</v>
      </c>
      <c r="G14" s="124" t="s">
        <v>4</v>
      </c>
      <c r="H14" s="38"/>
    </row>
    <row r="15" spans="1:8" ht="20.100000000000001" customHeight="1">
      <c r="A15" s="71"/>
      <c r="B15" s="71"/>
      <c r="C15" s="65" t="s">
        <v>208</v>
      </c>
      <c r="D15" s="66"/>
      <c r="E15" s="13" t="s">
        <v>214</v>
      </c>
      <c r="F15" s="124" t="s">
        <v>4</v>
      </c>
      <c r="G15" s="124" t="s">
        <v>4</v>
      </c>
      <c r="H15" s="38"/>
    </row>
    <row r="16" spans="1:8" ht="20.100000000000001" customHeight="1">
      <c r="A16" s="71"/>
      <c r="B16" s="71"/>
      <c r="C16" s="65" t="s">
        <v>209</v>
      </c>
      <c r="D16" s="66"/>
      <c r="E16" s="13" t="s">
        <v>214</v>
      </c>
      <c r="F16" s="124">
        <v>10</v>
      </c>
      <c r="G16" s="124">
        <v>6.8</v>
      </c>
      <c r="H16" s="38">
        <f t="shared" si="0"/>
        <v>-3.2</v>
      </c>
    </row>
    <row r="17" spans="1:8" ht="20.100000000000001" customHeight="1">
      <c r="A17" s="71"/>
      <c r="B17" s="71"/>
      <c r="C17" s="65" t="s">
        <v>210</v>
      </c>
      <c r="D17" s="66"/>
      <c r="E17" s="13" t="s">
        <v>214</v>
      </c>
      <c r="F17" s="124" t="s">
        <v>4</v>
      </c>
      <c r="G17" s="124" t="s">
        <v>4</v>
      </c>
      <c r="H17" s="38"/>
    </row>
    <row r="18" spans="1:8" ht="20.100000000000001" customHeight="1">
      <c r="A18" s="71"/>
      <c r="B18" s="71"/>
      <c r="C18" s="65" t="s">
        <v>211</v>
      </c>
      <c r="D18" s="66"/>
      <c r="E18" s="13" t="s">
        <v>214</v>
      </c>
      <c r="F18" s="124" t="s">
        <v>4</v>
      </c>
      <c r="G18" s="124" t="s">
        <v>4</v>
      </c>
      <c r="H18" s="38"/>
    </row>
    <row r="19" spans="1:8" ht="20.100000000000001" customHeight="1">
      <c r="A19" s="72"/>
      <c r="B19" s="72"/>
      <c r="C19" s="65" t="s">
        <v>212</v>
      </c>
      <c r="D19" s="66"/>
      <c r="E19" s="13" t="s">
        <v>214</v>
      </c>
      <c r="F19" s="124">
        <v>100</v>
      </c>
      <c r="G19" s="124">
        <v>140</v>
      </c>
      <c r="H19" s="38">
        <f t="shared" si="0"/>
        <v>40</v>
      </c>
    </row>
    <row r="20" spans="1:8" ht="4.7" customHeight="1"/>
    <row r="21" spans="1:8" ht="19.350000000000001" customHeight="1">
      <c r="A21" s="76" t="s">
        <v>216</v>
      </c>
      <c r="B21" s="76"/>
      <c r="C21" s="76"/>
      <c r="D21" s="76"/>
      <c r="E21" s="76"/>
      <c r="F21" s="76"/>
      <c r="G21" s="76"/>
    </row>
    <row r="22" spans="1:8" ht="53.25" customHeight="1">
      <c r="A22" s="76" t="s">
        <v>284</v>
      </c>
      <c r="B22" s="76"/>
      <c r="C22" s="76"/>
      <c r="D22" s="76"/>
      <c r="E22" s="76"/>
      <c r="F22" s="76"/>
      <c r="G22" s="76"/>
    </row>
    <row r="23" spans="1:8" ht="51.4" customHeight="1">
      <c r="A23" s="76" t="s">
        <v>285</v>
      </c>
      <c r="B23" s="76"/>
      <c r="C23" s="76"/>
      <c r="D23" s="76"/>
      <c r="E23" s="76"/>
      <c r="F23" s="76"/>
      <c r="G23" s="76"/>
    </row>
    <row r="24" spans="1:8" ht="48.4" customHeight="1">
      <c r="A24" s="76" t="s">
        <v>286</v>
      </c>
      <c r="B24" s="76"/>
      <c r="C24" s="76"/>
      <c r="D24" s="76"/>
      <c r="E24" s="76"/>
      <c r="F24" s="76"/>
      <c r="G24" s="76"/>
    </row>
    <row r="25" spans="1:8" ht="56.65" customHeight="1">
      <c r="A25" s="76" t="s">
        <v>291</v>
      </c>
      <c r="B25" s="76"/>
      <c r="C25" s="76"/>
      <c r="D25" s="76"/>
      <c r="E25" s="76"/>
      <c r="F25" s="76"/>
      <c r="G25" s="76"/>
    </row>
    <row r="26" spans="1:8" ht="42.95" customHeight="1">
      <c r="A26" s="76" t="s">
        <v>287</v>
      </c>
      <c r="B26" s="76"/>
      <c r="C26" s="76"/>
      <c r="D26" s="76"/>
      <c r="E26" s="76"/>
      <c r="F26" s="76"/>
      <c r="G26" s="76"/>
    </row>
    <row r="27" spans="1:8" ht="35.1" customHeight="1">
      <c r="A27" s="76" t="s">
        <v>288</v>
      </c>
      <c r="B27" s="76"/>
      <c r="C27" s="76"/>
      <c r="D27" s="76"/>
      <c r="E27" s="76"/>
      <c r="F27" s="76"/>
      <c r="G27" s="76"/>
    </row>
    <row r="28" spans="1:8" ht="54.4" customHeight="1">
      <c r="A28" s="76" t="s">
        <v>289</v>
      </c>
      <c r="B28" s="76"/>
      <c r="C28" s="76"/>
      <c r="D28" s="76"/>
      <c r="E28" s="76"/>
      <c r="F28" s="76"/>
      <c r="G28" s="76"/>
    </row>
    <row r="29" spans="1:8" ht="14.25">
      <c r="A29" s="76"/>
      <c r="B29" s="76"/>
      <c r="C29" s="76"/>
      <c r="D29" s="76"/>
      <c r="E29" s="76"/>
      <c r="F29" s="76"/>
      <c r="G29" s="76"/>
    </row>
    <row r="30" spans="1:8" ht="14.25">
      <c r="A30" s="76"/>
      <c r="B30" s="76"/>
      <c r="C30" s="76"/>
      <c r="D30" s="76"/>
      <c r="E30" s="76"/>
      <c r="F30" s="76"/>
      <c r="G30" s="76"/>
    </row>
  </sheetData>
  <mergeCells count="32">
    <mergeCell ref="A29:G29"/>
    <mergeCell ref="A30:G30"/>
    <mergeCell ref="B3:B5"/>
    <mergeCell ref="C5:D5"/>
    <mergeCell ref="B11:B19"/>
    <mergeCell ref="C15:D15"/>
    <mergeCell ref="C16:D16"/>
    <mergeCell ref="C10:D10"/>
    <mergeCell ref="C14:D14"/>
    <mergeCell ref="A25:G25"/>
    <mergeCell ref="C17:D17"/>
    <mergeCell ref="C18:D18"/>
    <mergeCell ref="C19:D19"/>
    <mergeCell ref="A26:G26"/>
    <mergeCell ref="A28:G28"/>
    <mergeCell ref="A27:G27"/>
    <mergeCell ref="A1:F1"/>
    <mergeCell ref="B2:D2"/>
    <mergeCell ref="C11:D11"/>
    <mergeCell ref="C12:D12"/>
    <mergeCell ref="A2:A19"/>
    <mergeCell ref="C3:D3"/>
    <mergeCell ref="C4:D4"/>
    <mergeCell ref="B6:B9"/>
    <mergeCell ref="C6:D6"/>
    <mergeCell ref="C7:D7"/>
    <mergeCell ref="C9:D9"/>
    <mergeCell ref="A21:G21"/>
    <mergeCell ref="A22:G22"/>
    <mergeCell ref="A23:G23"/>
    <mergeCell ref="A24:G24"/>
    <mergeCell ref="C13:D13"/>
  </mergeCells>
  <phoneticPr fontId="2" type="noConversion"/>
  <printOptions horizontalCentered="1"/>
  <pageMargins left="0.70866141732283472" right="0.70866141732283472"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1.填写说明</vt:lpstr>
      <vt:lpstr>2.“基本情况表”指标及相关内涵说明</vt:lpstr>
      <vt:lpstr>3.“资源表”指标及相关内涵说明</vt:lpstr>
      <vt:lpstr>4.“学生文化基础教育表”指标及相关内涵说明</vt:lpstr>
      <vt:lpstr>5.“就业质量表”指标及相关内涵说明</vt:lpstr>
      <vt:lpstr>6.“国际影响表”指标及相关内涵说明</vt:lpstr>
      <vt:lpstr>7.“服务贡献表”指标及相关内涵说明</vt:lpstr>
      <vt:lpstr>8.“落实政策表”指标及相关内涵说明</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2021-11-29T06:29:44Z</dcterms:modified>
</cp:coreProperties>
</file>